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明細書" sheetId="1" r:id="rId1"/>
  </sheets>
  <definedNames>
    <definedName name="_xlnm.Print_Area" localSheetId="0">明細書!$A$1:$K$58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1" l="1"/>
  <c r="K47" i="1"/>
  <c r="H47" i="1"/>
  <c r="G49" i="1" s="1"/>
  <c r="B52" i="1" s="1"/>
  <c r="B54" i="1" s="1"/>
  <c r="B58" i="1" s="1"/>
  <c r="B53" i="1" l="1"/>
  <c r="B56" i="1" l="1"/>
</calcChain>
</file>

<file path=xl/sharedStrings.xml><?xml version="1.0" encoding="utf-8"?>
<sst xmlns="http://schemas.openxmlformats.org/spreadsheetml/2006/main" count="39" uniqueCount="37">
  <si>
    <t>3　控除額の計算</t>
    <rPh sb="2" eb="4">
      <t>コウジョ</t>
    </rPh>
    <rPh sb="4" eb="5">
      <t>ガク</t>
    </rPh>
    <rPh sb="6" eb="8">
      <t>ケイサン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</si>
  <si>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</si>
  <si>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</si>
  <si>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</si>
  <si>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</si>
  <si>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</si>
  <si>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</si>
  <si>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</si>
  <si>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（1）医療を受けた方の氏名</t>
    <phoneticPr fontId="2"/>
  </si>
  <si>
    <t>（2）病院・薬局などの支払先名称</t>
    <phoneticPr fontId="2"/>
  </si>
  <si>
    <t>（3）医療費の区分</t>
    <rPh sb="3" eb="6">
      <t>イリョウヒ</t>
    </rPh>
    <rPh sb="7" eb="9">
      <t>クブン</t>
    </rPh>
    <phoneticPr fontId="2"/>
  </si>
  <si>
    <t>（3） （2）のうち生命保険や社会保険などで補填される金額</t>
    <phoneticPr fontId="2"/>
  </si>
  <si>
    <t>1 医療費通知に関する事項</t>
    <phoneticPr fontId="2"/>
  </si>
  <si>
    <t>　　記載されたものをいいます。</t>
    <phoneticPr fontId="2"/>
  </si>
  <si>
    <t>　　（例：健康保険組合が発行する「医療費のお知らせ」）</t>
    <phoneticPr fontId="2"/>
  </si>
  <si>
    <t>2　の　合　計</t>
    <rPh sb="4" eb="5">
      <t>ア</t>
    </rPh>
    <rPh sb="6" eb="7">
      <t>ケイ</t>
    </rPh>
    <phoneticPr fontId="2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</si>
  <si>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"/>
  </si>
  <si>
    <t>支払った医療費</t>
    <rPh sb="0" eb="2">
      <t>シハラ</t>
    </rPh>
    <rPh sb="4" eb="7">
      <t>イリョウヒ</t>
    </rPh>
    <phoneticPr fontId="2"/>
  </si>
  <si>
    <t>所得金額の合計</t>
    <rPh sb="0" eb="2">
      <t>ショトク</t>
    </rPh>
    <rPh sb="2" eb="4">
      <t>キンガク</t>
    </rPh>
    <rPh sb="5" eb="7">
      <t>ゴウケイ</t>
    </rPh>
    <phoneticPr fontId="2"/>
  </si>
  <si>
    <t>×0.05</t>
    <phoneticPr fontId="2"/>
  </si>
  <si>
    <t xml:space="preserve">    と10万円のいずれか少ない方の金額</t>
    <rPh sb="7" eb="9">
      <t>マンエン</t>
    </rPh>
    <rPh sb="14" eb="15">
      <t>スク</t>
    </rPh>
    <rPh sb="17" eb="18">
      <t>ホウ</t>
    </rPh>
    <rPh sb="19" eb="21">
      <t>キンガク</t>
    </rPh>
    <phoneticPr fontId="2"/>
  </si>
  <si>
    <t>（1）　　医療費通知に記載された医療費の額　　　　　　　　　　　　</t>
    <rPh sb="5" eb="8">
      <t>イリョウヒ</t>
    </rPh>
    <phoneticPr fontId="2"/>
  </si>
  <si>
    <t>　　※医療保険者が発行する医療費の額等を通知する書類で、所定の事項が</t>
    <phoneticPr fontId="2"/>
  </si>
  <si>
    <t>（4）支払った医療費の額</t>
    <rPh sb="3" eb="5">
      <t>シハラ</t>
    </rPh>
    <rPh sb="7" eb="10">
      <t>イリョウヒ</t>
    </rPh>
    <rPh sb="11" eb="12">
      <t>ガク</t>
    </rPh>
    <phoneticPr fontId="2"/>
  </si>
  <si>
    <t>（5） （4）のうち生命保険や社会保険などで補てんされる金額</t>
    <phoneticPr fontId="2"/>
  </si>
  <si>
    <t>医療費控除額　　　           　（      -      )</t>
    <rPh sb="0" eb="3">
      <t>イリョウヒ</t>
    </rPh>
    <rPh sb="3" eb="5">
      <t>コウジョ</t>
    </rPh>
    <rPh sb="5" eb="6">
      <t>ガク</t>
    </rPh>
    <phoneticPr fontId="2"/>
  </si>
  <si>
    <t>差引金額　　　　　     　      　（       -       )</t>
    <rPh sb="0" eb="2">
      <t>サシヒキ</t>
    </rPh>
    <rPh sb="2" eb="4">
      <t>キンガク</t>
    </rPh>
    <phoneticPr fontId="2"/>
  </si>
  <si>
    <t>保険金などで　　　        　　補填される金額</t>
    <rPh sb="0" eb="3">
      <t>ホケンキン</t>
    </rPh>
    <rPh sb="19" eb="21">
      <t>ホテン</t>
    </rPh>
    <rPh sb="24" eb="26">
      <t>キンガク</t>
    </rPh>
    <phoneticPr fontId="2"/>
  </si>
  <si>
    <t>（2） （1）のうちその年中に実際に支払った医療費の額</t>
    <phoneticPr fontId="2"/>
  </si>
  <si>
    <t>　 医療費通知（※）を添付する場合、右記の（1）～（3）を記入します。</t>
    <phoneticPr fontId="2"/>
  </si>
  <si>
    <t>2 医療費(上記1以外）の明細</t>
    <phoneticPr fontId="2"/>
  </si>
  <si>
    <r>
      <t>「医療を受けた方の氏名」、「病院・薬局などの支払先の名称」ごとにまとめて記入することができます。上記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b/>
        <sz val="9"/>
        <color theme="1"/>
        <rFont val="ＭＳ Ｐゴシック"/>
        <family val="3"/>
        <charset val="128"/>
        <scheme val="minor"/>
      </rPr>
      <t xml:space="preserve">1 </t>
    </r>
    <r>
      <rPr>
        <sz val="9"/>
        <color theme="1"/>
        <rFont val="ＭＳ Ｐゴシック"/>
        <family val="3"/>
        <charset val="128"/>
        <scheme val="minor"/>
      </rPr>
      <t>に記入したものについては、記入しないでください。</t>
    </r>
    <phoneticPr fontId="2"/>
  </si>
  <si>
    <t>※この控除を受ける方は、セルフメディケーション税制は受けられません。</t>
    <phoneticPr fontId="2"/>
  </si>
  <si>
    <t>平成30年分　医療費控除の明細書</t>
    <phoneticPr fontId="2"/>
  </si>
  <si>
    <t>氏名　田中　太郎</t>
    <rPh sb="0" eb="2">
      <t>シメイ</t>
    </rPh>
    <rPh sb="3" eb="5">
      <t>タナカ</t>
    </rPh>
    <rPh sb="6" eb="8">
      <t>タロウ</t>
    </rPh>
    <phoneticPr fontId="2"/>
  </si>
  <si>
    <t>田中　太郎</t>
    <rPh sb="0" eb="2">
      <t>タナカ</t>
    </rPh>
    <rPh sb="3" eb="5">
      <t>タロウ</t>
    </rPh>
    <phoneticPr fontId="2"/>
  </si>
  <si>
    <t>田中クリニック</t>
    <rPh sb="0" eb="2">
      <t>タナカ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</si>
</sst>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8" fontId="1" fillId="0" borderId="1" xfId="1" applyFont="1" applyBorder="1" applyAlignment="1"/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1" fillId="0" borderId="2" xfId="1" applyFont="1" applyBorder="1" applyAlignment="1"/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0" fillId="0" borderId="1" xfId="1" applyFont="1" applyBorder="1" applyAlignment="1"/>
    <xf numFmtId="38" fontId="0" fillId="0" borderId="1" xfId="0" applyNumberFormat="1" applyBorder="1" applyAlignment="1"/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0" fillId="0" borderId="1" xfId="1" applyFont="1" applyBorder="1" applyAlignment="1">
      <alignment horizontal="right"/>
    </xf>
    <xf numFmtId="38" fontId="0" fillId="0" borderId="1" xfId="1" applyFont="1" applyBorder="1" applyAlignme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8" fontId="0" fillId="0" borderId="10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8" xfId="1" applyFont="1" applyBorder="1" applyAlignment="1">
      <alignment horizontal="right"/>
    </xf>
    <xf numFmtId="38" fontId="0" fillId="0" borderId="9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/>
    <xf numFmtId="0" fontId="6" fillId="0" borderId="1" xfId="0" applyFont="1" applyBorder="1" applyAlignment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1066799</xdr:colOff>
      <xdr:row>12</xdr:row>
      <xdr:rowOff>454415</xdr:rowOff>
    </xdr:from>
    <xdr:to>
      <xdr:col>10</xdr:col>
      <xdr:colOff>1299210</xdr:colOff>
      <xdr:row>14</xdr:row>
      <xdr:rowOff>75321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91703" y="2579223"/>
          <a:ext cx="232411" cy="273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24499" y="2590800"/>
          <a:ext cx="3143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724045</xdr:colOff>
      <xdr:row>45</xdr:row>
      <xdr:rowOff>19343</xdr:rowOff>
    </xdr:from>
    <xdr:to>
      <xdr:col>7</xdr:col>
      <xdr:colOff>409720</xdr:colOff>
      <xdr:row>46</xdr:row>
      <xdr:rowOff>219368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87507" y="7566074"/>
          <a:ext cx="447675" cy="236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409574</xdr:colOff>
      <xdr:row>45</xdr:row>
      <xdr:rowOff>29308</xdr:rowOff>
    </xdr:from>
    <xdr:to>
      <xdr:col>10</xdr:col>
      <xdr:colOff>304799</xdr:colOff>
      <xdr:row>46</xdr:row>
      <xdr:rowOff>229333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94862" y="18038885"/>
          <a:ext cx="334841" cy="236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24273" y="7839073"/>
          <a:ext cx="75247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05424" y="7829550"/>
          <a:ext cx="647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984884</xdr:colOff>
      <xdr:row>47</xdr:row>
      <xdr:rowOff>1905</xdr:rowOff>
    </xdr:from>
    <xdr:to>
      <xdr:col>11</xdr:col>
      <xdr:colOff>0</xdr:colOff>
      <xdr:row>48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212204" y="18167985"/>
          <a:ext cx="249556" cy="22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367664</xdr:colOff>
      <xdr:row>46</xdr:row>
      <xdr:rowOff>259080</xdr:rowOff>
    </xdr:from>
    <xdr:to>
      <xdr:col>7</xdr:col>
      <xdr:colOff>586739</xdr:colOff>
      <xdr:row>48</xdr:row>
      <xdr:rowOff>192405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45304" y="7795260"/>
          <a:ext cx="219075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1200148</xdr:colOff>
      <xdr:row>50</xdr:row>
      <xdr:rowOff>180972</xdr:rowOff>
    </xdr:from>
    <xdr:to>
      <xdr:col>1</xdr:col>
      <xdr:colOff>590550</xdr:colOff>
      <xdr:row>51</xdr:row>
      <xdr:rowOff>209549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00148" y="18802347"/>
          <a:ext cx="628652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1190626</xdr:colOff>
      <xdr:row>52</xdr:row>
      <xdr:rowOff>276223</xdr:rowOff>
    </xdr:from>
    <xdr:to>
      <xdr:col>1</xdr:col>
      <xdr:colOff>1114425</xdr:colOff>
      <xdr:row>53</xdr:row>
      <xdr:rowOff>219075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90626" y="19373848"/>
          <a:ext cx="1162049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1163953</xdr:colOff>
      <xdr:row>57</xdr:row>
      <xdr:rowOff>32383</xdr:rowOff>
    </xdr:from>
    <xdr:to>
      <xdr:col>3</xdr:col>
      <xdr:colOff>158114</xdr:colOff>
      <xdr:row>57</xdr:row>
      <xdr:rowOff>188595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63953" y="20558758"/>
          <a:ext cx="1851661" cy="156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700"/>
            <a:t>（最高</a:t>
          </a:r>
          <a:r>
            <a:rPr kumimoji="1" lang="en-US" altLang="ja-JP" sz="700"/>
            <a:t>200</a:t>
          </a:r>
          <a:r>
            <a:rPr kumimoji="1" lang="ja-JP" altLang="en-US" sz="700"/>
            <a:t>万円、赤字のときは０円）</a:t>
          </a:r>
          <a:endParaRPr kumimoji="1" lang="en-US" altLang="ja-JP" sz="700"/>
        </a:p>
      </xdr:txBody>
    </xdr:sp>
    <xdr:clientData/>
  </xdr:twoCellAnchor>
  <xdr:twoCellAnchor>
    <xdr:from>
      <xdr:col>10</xdr:col>
      <xdr:colOff>1009648</xdr:colOff>
      <xdr:row>7</xdr:row>
      <xdr:rowOff>146685</xdr:rowOff>
    </xdr:from>
    <xdr:to>
      <xdr:col>11</xdr:col>
      <xdr:colOff>15239</xdr:colOff>
      <xdr:row>9</xdr:row>
      <xdr:rowOff>45720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236968" y="1388745"/>
          <a:ext cx="240031" cy="24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399316</xdr:colOff>
      <xdr:row>7</xdr:row>
      <xdr:rowOff>142875</xdr:rowOff>
    </xdr:from>
    <xdr:to>
      <xdr:col>6</xdr:col>
      <xdr:colOff>666750</xdr:colOff>
      <xdr:row>9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777028" y="1388452"/>
          <a:ext cx="267434" cy="275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820616</xdr:colOff>
      <xdr:row>7</xdr:row>
      <xdr:rowOff>171451</xdr:rowOff>
    </xdr:from>
    <xdr:to>
      <xdr:col>7</xdr:col>
      <xdr:colOff>372942</xdr:colOff>
      <xdr:row>9</xdr:row>
      <xdr:rowOff>66676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25462" y="1417028"/>
          <a:ext cx="431557" cy="24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391257</xdr:colOff>
      <xdr:row>7</xdr:row>
      <xdr:rowOff>161925</xdr:rowOff>
    </xdr:from>
    <xdr:to>
      <xdr:col>10</xdr:col>
      <xdr:colOff>315057</xdr:colOff>
      <xdr:row>9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776545" y="1407502"/>
          <a:ext cx="363416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28" name="カギ線コネクタ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 rot="10800000" flipV="1">
          <a:off x="3238502" y="8324849"/>
          <a:ext cx="1276348" cy="3905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350520</xdr:rowOff>
    </xdr:from>
    <xdr:to>
      <xdr:col>10</xdr:col>
      <xdr:colOff>792480</xdr:colOff>
      <xdr:row>52</xdr:row>
      <xdr:rowOff>228598</xdr:rowOff>
    </xdr:to>
    <xdr:cxnSp macro="">
      <xdr:nvCxnSpPr>
        <xdr:cNvPr id="32" name="カギ線コネクタ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 rot="10800000" flipV="1">
          <a:off x="2834640" y="13350240"/>
          <a:ext cx="3185160" cy="769618"/>
        </a:xfrm>
        <a:prstGeom prst="bentConnector3">
          <a:avLst>
            <a:gd name="adj1" fmla="val -239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981450" y="8715374"/>
          <a:ext cx="26289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4</xdr:col>
      <xdr:colOff>0</xdr:colOff>
      <xdr:row>51</xdr:row>
      <xdr:rowOff>228600</xdr:rowOff>
    </xdr:from>
    <xdr:to>
      <xdr:col>6</xdr:col>
      <xdr:colOff>150202</xdr:colOff>
      <xdr:row>52</xdr:row>
      <xdr:rowOff>52387</xdr:rowOff>
    </xdr:to>
    <xdr:cxnSp macro="">
      <xdr:nvCxnSpPr>
        <xdr:cNvPr id="44" name="カギ線コネクタ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3150577" y="19176023"/>
          <a:ext cx="604471" cy="109537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52</xdr:row>
      <xdr:rowOff>52387</xdr:rowOff>
    </xdr:from>
    <xdr:to>
      <xdr:col>6</xdr:col>
      <xdr:colOff>142875</xdr:colOff>
      <xdr:row>52</xdr:row>
      <xdr:rowOff>161925</xdr:rowOff>
    </xdr:to>
    <xdr:cxnSp macro="">
      <xdr:nvCxnSpPr>
        <xdr:cNvPr id="48" name="カギ線コネクタ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>
          <a:endCxn id="42" idx="1"/>
        </xdr:cNvCxnSpPr>
      </xdr:nvCxnSpPr>
      <xdr:spPr>
        <a:xfrm flipV="1">
          <a:off x="3238500" y="8958262"/>
          <a:ext cx="742950" cy="10953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56" name="左大かっこ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992881" y="87534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687266</xdr:colOff>
      <xdr:row>51</xdr:row>
      <xdr:rowOff>152400</xdr:rowOff>
    </xdr:from>
    <xdr:to>
      <xdr:col>10</xdr:col>
      <xdr:colOff>732985</xdr:colOff>
      <xdr:row>52</xdr:row>
      <xdr:rowOff>171450</xdr:rowOff>
    </xdr:to>
    <xdr:sp macro="" textlink="">
      <xdr:nvSpPr>
        <xdr:cNvPr id="57" name="右大かっこ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5999285" y="8636977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62717</xdr:colOff>
      <xdr:row>53</xdr:row>
      <xdr:rowOff>41908</xdr:rowOff>
    </xdr:from>
    <xdr:to>
      <xdr:col>10</xdr:col>
      <xdr:colOff>1294227</xdr:colOff>
      <xdr:row>56</xdr:row>
      <xdr:rowOff>283844</xdr:rowOff>
    </xdr:to>
    <xdr:sp macro="" textlink="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440429" y="9097985"/>
          <a:ext cx="3165817" cy="1099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>
              <a:latin typeface="AR丸ゴシック体M" panose="020B0609010101010101" pitchFamily="49" charset="-128"/>
              <a:ea typeface="AR丸ゴシック体M" panose="020B0609010101010101" pitchFamily="49" charset="-128"/>
            </a:rPr>
            <a:t>申告書第一表</a:t>
          </a:r>
          <a:r>
            <a:rPr kumimoji="1" lang="ja-JP" altLang="en-US" sz="9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の「所得金額」の合計欄の金額を転記します。</a:t>
          </a:r>
          <a:r>
            <a:rPr kumimoji="1" lang="ja-JP" altLang="en-US" sz="800">
              <a:latin typeface="+mn-ea"/>
              <a:ea typeface="+mn-ea"/>
            </a:rPr>
            <a:t>（注）　次の場合には、それぞれの金額を加算します。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・退職所得及び山林所得がある場合・・・その所得金額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・他に申告分離課税の所得がある場合・・・その所得金額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（特別控除前の金額）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なお、損失申告の場合には、申告書第四表（損失申告用）の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「</a:t>
          </a:r>
          <a:r>
            <a:rPr kumimoji="1" lang="en-US" altLang="ja-JP" sz="800">
              <a:latin typeface="+mn-ea"/>
              <a:ea typeface="+mn-ea"/>
            </a:rPr>
            <a:t>4 </a:t>
          </a:r>
          <a:r>
            <a:rPr kumimoji="1" lang="ja-JP" altLang="en-US" sz="800">
              <a:latin typeface="+mn-ea"/>
              <a:ea typeface="+mn-ea"/>
            </a:rPr>
            <a:t>繰越損失を差し引く計算」欄の  </a:t>
          </a:r>
          <a:r>
            <a:rPr kumimoji="1" lang="en-US" altLang="ja-JP" sz="800" baseline="0">
              <a:latin typeface="+mn-ea"/>
              <a:ea typeface="+mn-ea"/>
            </a:rPr>
            <a:t>      </a:t>
          </a:r>
          <a:r>
            <a:rPr kumimoji="1" lang="ja-JP" altLang="en-US" sz="800">
              <a:latin typeface="+mn-ea"/>
              <a:ea typeface="+mn-ea"/>
            </a:rPr>
            <a:t>の金額を転記します。</a:t>
          </a:r>
          <a:endParaRPr kumimoji="1" lang="en-US" altLang="ja-JP" sz="800">
            <a:latin typeface="+mn-ea"/>
            <a:ea typeface="+mn-ea"/>
          </a:endParaRPr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59" name="左大かっこ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3867150" y="907732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62" name="直線矢印コネクタ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CxnSpPr/>
      </xdr:nvCxnSpPr>
      <xdr:spPr>
        <a:xfrm flipH="1" flipV="1">
          <a:off x="3219450" y="9677400"/>
          <a:ext cx="695325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161924</xdr:rowOff>
    </xdr:from>
    <xdr:to>
      <xdr:col>10</xdr:col>
      <xdr:colOff>923925</xdr:colOff>
      <xdr:row>57</xdr:row>
      <xdr:rowOff>276225</xdr:rowOff>
    </xdr:to>
    <xdr:sp macro="" textlink="">
      <xdr:nvSpPr>
        <xdr:cNvPr id="65" name="テキスト ボックス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886200" y="10058399"/>
          <a:ext cx="27241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申告書第一表</a:t>
          </a:r>
          <a:r>
            <a:rPr kumimoji="1" lang="ja-JP" altLang="en-US" sz="9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222738</xdr:rowOff>
    </xdr:from>
    <xdr:to>
      <xdr:col>6</xdr:col>
      <xdr:colOff>133350</xdr:colOff>
      <xdr:row>57</xdr:row>
      <xdr:rowOff>241788</xdr:rowOff>
    </xdr:to>
    <xdr:sp macro="" textlink="">
      <xdr:nvSpPr>
        <xdr:cNvPr id="66" name="左大かっこ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3692477" y="20598911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817245</xdr:colOff>
      <xdr:row>56</xdr:row>
      <xdr:rowOff>213653</xdr:rowOff>
    </xdr:from>
    <xdr:to>
      <xdr:col>10</xdr:col>
      <xdr:colOff>862964</xdr:colOff>
      <xdr:row>57</xdr:row>
      <xdr:rowOff>232703</xdr:rowOff>
    </xdr:to>
    <xdr:sp macro="" textlink="">
      <xdr:nvSpPr>
        <xdr:cNvPr id="67" name="右大かっこ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6642149" y="20589826"/>
          <a:ext cx="45719" cy="3048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145073</xdr:colOff>
      <xdr:row>7</xdr:row>
      <xdr:rowOff>148005</xdr:rowOff>
    </xdr:from>
    <xdr:to>
      <xdr:col>9</xdr:col>
      <xdr:colOff>392723</xdr:colOff>
      <xdr:row>9</xdr:row>
      <xdr:rowOff>71804</xdr:rowOff>
    </xdr:to>
    <xdr:sp macro="" textlink="">
      <xdr:nvSpPr>
        <xdr:cNvPr id="92" name="テキスト ボックス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046785" y="1393582"/>
          <a:ext cx="247650" cy="275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89388</xdr:rowOff>
    </xdr:from>
    <xdr:to>
      <xdr:col>6</xdr:col>
      <xdr:colOff>87631</xdr:colOff>
      <xdr:row>57</xdr:row>
      <xdr:rowOff>89390</xdr:rowOff>
    </xdr:to>
    <xdr:cxnSp macro="">
      <xdr:nvCxnSpPr>
        <xdr:cNvPr id="94" name="直線矢印コネクタ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CxnSpPr>
          <a:endCxn id="66" idx="1"/>
        </xdr:cNvCxnSpPr>
      </xdr:nvCxnSpPr>
      <xdr:spPr>
        <a:xfrm flipV="1">
          <a:off x="3150577" y="20751311"/>
          <a:ext cx="541900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276225</xdr:rowOff>
        </xdr:from>
        <xdr:to>
          <xdr:col>10</xdr:col>
          <xdr:colOff>285750</xdr:colOff>
          <xdr:row>56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53</xdr:row>
          <xdr:rowOff>85725</xdr:rowOff>
        </xdr:from>
        <xdr:to>
          <xdr:col>0</xdr:col>
          <xdr:colOff>857250</xdr:colOff>
          <xdr:row>54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53</xdr:row>
          <xdr:rowOff>85725</xdr:rowOff>
        </xdr:from>
        <xdr:to>
          <xdr:col>0</xdr:col>
          <xdr:colOff>857250</xdr:colOff>
          <xdr:row>54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57</xdr:row>
          <xdr:rowOff>95250</xdr:rowOff>
        </xdr:from>
        <xdr:to>
          <xdr:col>0</xdr:col>
          <xdr:colOff>542925</xdr:colOff>
          <xdr:row>58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55</xdr:row>
          <xdr:rowOff>28575</xdr:rowOff>
        </xdr:from>
        <xdr:to>
          <xdr:col>0</xdr:col>
          <xdr:colOff>561975</xdr:colOff>
          <xdr:row>56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257175</xdr:rowOff>
        </xdr:from>
        <xdr:to>
          <xdr:col>0</xdr:col>
          <xdr:colOff>295275</xdr:colOff>
          <xdr:row>56</xdr:row>
          <xdr:rowOff>266700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57</xdr:row>
          <xdr:rowOff>95250</xdr:rowOff>
        </xdr:from>
        <xdr:to>
          <xdr:col>0</xdr:col>
          <xdr:colOff>790575</xdr:colOff>
          <xdr:row>58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1232536</xdr:colOff>
      <xdr:row>53</xdr:row>
      <xdr:rowOff>40444</xdr:rowOff>
    </xdr:from>
    <xdr:to>
      <xdr:col>10</xdr:col>
      <xdr:colOff>1291591</xdr:colOff>
      <xdr:row>56</xdr:row>
      <xdr:rowOff>177604</xdr:rowOff>
    </xdr:to>
    <xdr:sp macro="" textlink="">
      <xdr:nvSpPr>
        <xdr:cNvPr id="438" name="右大かっこ 43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/>
      </xdr:nvSpPr>
      <xdr:spPr>
        <a:xfrm>
          <a:off x="6544555" y="9096521"/>
          <a:ext cx="59055" cy="99441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161924</xdr:colOff>
      <xdr:row>14</xdr:row>
      <xdr:rowOff>457200</xdr:rowOff>
    </xdr:from>
    <xdr:to>
      <xdr:col>10</xdr:col>
      <xdr:colOff>85725</xdr:colOff>
      <xdr:row>16</xdr:row>
      <xdr:rowOff>38100</xdr:rowOff>
    </xdr:to>
    <xdr:sp macro="" textlink="">
      <xdr:nvSpPr>
        <xdr:cNvPr id="378" name="テキスト ボックス 377">
          <a:extLst>
            <a:ext uri="{FF2B5EF4-FFF2-40B4-BE49-F238E27FC236}">
              <a16:creationId xmlns="" xmlns:a16="http://schemas.microsoft.com/office/drawing/2014/main" id="{DCC09B45-09B8-469C-A91A-5C6EE5FA86A3}"/>
            </a:ext>
          </a:extLst>
        </xdr:cNvPr>
        <xdr:cNvSpPr txBox="1"/>
      </xdr:nvSpPr>
      <xdr:spPr>
        <a:xfrm>
          <a:off x="4993004" y="2575560"/>
          <a:ext cx="3200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971548</xdr:colOff>
      <xdr:row>18</xdr:row>
      <xdr:rowOff>432434</xdr:rowOff>
    </xdr:from>
    <xdr:to>
      <xdr:col>10</xdr:col>
      <xdr:colOff>1203959</xdr:colOff>
      <xdr:row>20</xdr:row>
      <xdr:rowOff>53340</xdr:rowOff>
    </xdr:to>
    <xdr:sp macro="" textlink="">
      <xdr:nvSpPr>
        <xdr:cNvPr id="381" name="テキスト ボックス 380">
          <a:extLst>
            <a:ext uri="{FF2B5EF4-FFF2-40B4-BE49-F238E27FC236}">
              <a16:creationId xmlns="" xmlns:a16="http://schemas.microsoft.com/office/drawing/2014/main" id="{9C337D97-101A-4E6C-8BEC-75612F9B3BBB}"/>
            </a:ext>
          </a:extLst>
        </xdr:cNvPr>
        <xdr:cNvSpPr txBox="1"/>
      </xdr:nvSpPr>
      <xdr:spPr>
        <a:xfrm>
          <a:off x="6198868" y="2550794"/>
          <a:ext cx="232411" cy="268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161924</xdr:colOff>
      <xdr:row>22</xdr:row>
      <xdr:rowOff>457200</xdr:rowOff>
    </xdr:from>
    <xdr:to>
      <xdr:col>10</xdr:col>
      <xdr:colOff>85725</xdr:colOff>
      <xdr:row>24</xdr:row>
      <xdr:rowOff>38100</xdr:rowOff>
    </xdr:to>
    <xdr:sp macro="" textlink="">
      <xdr:nvSpPr>
        <xdr:cNvPr id="437" name="テキスト ボックス 436">
          <a:extLst>
            <a:ext uri="{FF2B5EF4-FFF2-40B4-BE49-F238E27FC236}">
              <a16:creationId xmlns="" xmlns:a16="http://schemas.microsoft.com/office/drawing/2014/main" id="{C1D4C7A0-35E1-4277-87A3-85E0DB2E15FE}"/>
            </a:ext>
          </a:extLst>
        </xdr:cNvPr>
        <xdr:cNvSpPr txBox="1"/>
      </xdr:nvSpPr>
      <xdr:spPr>
        <a:xfrm>
          <a:off x="4993004" y="2575560"/>
          <a:ext cx="3200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8707</xdr:colOff>
          <xdr:row>15</xdr:row>
          <xdr:rowOff>8157</xdr:rowOff>
        </xdr:from>
        <xdr:to>
          <xdr:col>6</xdr:col>
          <xdr:colOff>668537</xdr:colOff>
          <xdr:row>17</xdr:row>
          <xdr:rowOff>17681</xdr:rowOff>
        </xdr:to>
        <xdr:grpSp>
          <xdr:nvGrpSpPr>
            <xdr:cNvPr id="385" name="グループ化 384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26995" y="2938926"/>
              <a:ext cx="1605004" cy="317255"/>
              <a:chOff x="2676525" y="2638428"/>
              <a:chExt cx="1609725" cy="314328"/>
            </a:xfrm>
          </xdr:grpSpPr>
          <xdr:sp macro="" textlink="">
            <xdr:nvSpPr>
              <xdr:cNvPr id="1847" name="Check Box 823" hidden="1">
                <a:extLst>
                  <a:ext uri="{63B3BB69-23CF-44E3-9099-C40C66FF867C}">
                    <a14:compatExt spid="_x0000_s1847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48" name="Check Box 824" hidden="1">
                <a:extLst>
                  <a:ext uri="{63B3BB69-23CF-44E3-9099-C40C66FF867C}">
                    <a14:compatExt spid="_x0000_s1848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49" name="Check Box 825" hidden="1">
                <a:extLst>
                  <a:ext uri="{63B3BB69-23CF-44E3-9099-C40C66FF867C}">
                    <a14:compatExt spid="_x0000_s1849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50" name="Check Box 826" hidden="1">
                <a:extLst>
                  <a:ext uri="{63B3BB69-23CF-44E3-9099-C40C66FF867C}">
                    <a14:compatExt spid="_x0000_s1850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14244</xdr:colOff>
      <xdr:row>14</xdr:row>
      <xdr:rowOff>139576</xdr:rowOff>
    </xdr:from>
    <xdr:to>
      <xdr:col>7</xdr:col>
      <xdr:colOff>112451</xdr:colOff>
      <xdr:row>17</xdr:row>
      <xdr:rowOff>18557</xdr:rowOff>
    </xdr:to>
    <xdr:grpSp>
      <xdr:nvGrpSpPr>
        <xdr:cNvPr id="388" name="グループ化 38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6398" y="2916480"/>
          <a:ext cx="1651515" cy="340577"/>
          <a:chOff x="2888993" y="2602643"/>
          <a:chExt cx="1639599" cy="338009"/>
        </a:xfrm>
      </xdr:grpSpPr>
      <xdr:sp macro="" textlink="">
        <xdr:nvSpPr>
          <xdr:cNvPr id="389" name="テキスト ボックス 38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390" name="テキスト ボックス 38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391" name="テキスト ボックス 39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392" name="テキスト ボックス 39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10290</xdr:colOff>
          <xdr:row>17</xdr:row>
          <xdr:rowOff>8155</xdr:rowOff>
        </xdr:from>
        <xdr:to>
          <xdr:col>6</xdr:col>
          <xdr:colOff>670120</xdr:colOff>
          <xdr:row>19</xdr:row>
          <xdr:rowOff>17679</xdr:rowOff>
        </xdr:to>
        <xdr:grpSp>
          <xdr:nvGrpSpPr>
            <xdr:cNvPr id="393" name="グループ化 39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28578" y="3246655"/>
              <a:ext cx="1605004" cy="317255"/>
              <a:chOff x="2676525" y="2638428"/>
              <a:chExt cx="1609725" cy="314328"/>
            </a:xfrm>
          </xdr:grpSpPr>
          <xdr:sp macro="" textlink="">
            <xdr:nvSpPr>
              <xdr:cNvPr id="1851" name="Check Box 827" hidden="1">
                <a:extLst>
                  <a:ext uri="{63B3BB69-23CF-44E3-9099-C40C66FF867C}">
                    <a14:compatExt spid="_x0000_s1851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52" name="Check Box 828" hidden="1">
                <a:extLst>
                  <a:ext uri="{63B3BB69-23CF-44E3-9099-C40C66FF867C}">
                    <a14:compatExt spid="_x0000_s1852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53" name="Check Box 829" hidden="1">
                <a:extLst>
                  <a:ext uri="{63B3BB69-23CF-44E3-9099-C40C66FF867C}">
                    <a14:compatExt spid="_x0000_s1853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54" name="Check Box 830" hidden="1">
                <a:extLst>
                  <a:ext uri="{63B3BB69-23CF-44E3-9099-C40C66FF867C}">
                    <a14:compatExt spid="_x0000_s1854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15827</xdr:colOff>
      <xdr:row>16</xdr:row>
      <xdr:rowOff>139574</xdr:rowOff>
    </xdr:from>
    <xdr:to>
      <xdr:col>7</xdr:col>
      <xdr:colOff>114034</xdr:colOff>
      <xdr:row>19</xdr:row>
      <xdr:rowOff>18555</xdr:rowOff>
    </xdr:to>
    <xdr:grpSp>
      <xdr:nvGrpSpPr>
        <xdr:cNvPr id="398" name="グループ化 39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7981" y="3224209"/>
          <a:ext cx="1651515" cy="340577"/>
          <a:chOff x="2888993" y="2602643"/>
          <a:chExt cx="1639599" cy="338009"/>
        </a:xfrm>
      </xdr:grpSpPr>
      <xdr:sp macro="" textlink="">
        <xdr:nvSpPr>
          <xdr:cNvPr id="399" name="テキスト ボックス 39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00" name="テキスト ボックス 39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01" name="テキスト ボックス 40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02" name="テキスト ボックス 40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11880</xdr:colOff>
          <xdr:row>19</xdr:row>
          <xdr:rowOff>9743</xdr:rowOff>
        </xdr:from>
        <xdr:to>
          <xdr:col>6</xdr:col>
          <xdr:colOff>671710</xdr:colOff>
          <xdr:row>21</xdr:row>
          <xdr:rowOff>19267</xdr:rowOff>
        </xdr:to>
        <xdr:grpSp>
          <xdr:nvGrpSpPr>
            <xdr:cNvPr id="403" name="グループ化 40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30168" y="3555974"/>
              <a:ext cx="1605004" cy="317255"/>
              <a:chOff x="2676525" y="2638428"/>
              <a:chExt cx="1609725" cy="314328"/>
            </a:xfrm>
          </xdr:grpSpPr>
          <xdr:sp macro="" textlink="">
            <xdr:nvSpPr>
              <xdr:cNvPr id="1855" name="Check Box 831" hidden="1">
                <a:extLst>
                  <a:ext uri="{63B3BB69-23CF-44E3-9099-C40C66FF867C}">
                    <a14:compatExt spid="_x0000_s1855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56" name="Check Box 832" hidden="1">
                <a:extLst>
                  <a:ext uri="{63B3BB69-23CF-44E3-9099-C40C66FF867C}">
                    <a14:compatExt spid="_x0000_s1856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57" name="Check Box 833" hidden="1">
                <a:extLst>
                  <a:ext uri="{63B3BB69-23CF-44E3-9099-C40C66FF867C}">
                    <a14:compatExt spid="_x0000_s1857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58" name="Check Box 834" hidden="1">
                <a:extLst>
                  <a:ext uri="{63B3BB69-23CF-44E3-9099-C40C66FF867C}">
                    <a14:compatExt spid="_x0000_s1858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17417</xdr:colOff>
      <xdr:row>18</xdr:row>
      <xdr:rowOff>141162</xdr:rowOff>
    </xdr:from>
    <xdr:to>
      <xdr:col>7</xdr:col>
      <xdr:colOff>115624</xdr:colOff>
      <xdr:row>21</xdr:row>
      <xdr:rowOff>20143</xdr:rowOff>
    </xdr:to>
    <xdr:grpSp>
      <xdr:nvGrpSpPr>
        <xdr:cNvPr id="408" name="グループ化 40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9571" y="3533527"/>
          <a:ext cx="1651515" cy="340578"/>
          <a:chOff x="2888993" y="2602643"/>
          <a:chExt cx="1639599" cy="338009"/>
        </a:xfrm>
      </xdr:grpSpPr>
      <xdr:sp macro="" textlink="">
        <xdr:nvSpPr>
          <xdr:cNvPr id="409" name="テキスト ボックス 40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10" name="テキスト ボックス 40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11" name="テキスト ボックス 41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12" name="テキスト ボックス 41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10293</xdr:colOff>
          <xdr:row>21</xdr:row>
          <xdr:rowOff>8156</xdr:rowOff>
        </xdr:from>
        <xdr:to>
          <xdr:col>6</xdr:col>
          <xdr:colOff>670123</xdr:colOff>
          <xdr:row>23</xdr:row>
          <xdr:rowOff>17680</xdr:rowOff>
        </xdr:to>
        <xdr:grpSp>
          <xdr:nvGrpSpPr>
            <xdr:cNvPr id="413" name="グループ化 41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28581" y="3862118"/>
              <a:ext cx="1605004" cy="317254"/>
              <a:chOff x="2676525" y="2638428"/>
              <a:chExt cx="1609725" cy="314327"/>
            </a:xfrm>
          </xdr:grpSpPr>
          <xdr:sp macro="" textlink="">
            <xdr:nvSpPr>
              <xdr:cNvPr id="1859" name="Check Box 835" hidden="1">
                <a:extLst>
                  <a:ext uri="{63B3BB69-23CF-44E3-9099-C40C66FF867C}">
                    <a14:compatExt spid="_x0000_s1859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5"/>
              </a:xfrm>
              <a:prstGeom prst="rect">
                <a:avLst/>
              </a:prstGeom>
            </xdr:spPr>
          </xdr:sp>
          <xdr:sp macro="" textlink="">
            <xdr:nvSpPr>
              <xdr:cNvPr id="1860" name="Check Box 836" hidden="1">
                <a:extLst>
                  <a:ext uri="{63B3BB69-23CF-44E3-9099-C40C66FF867C}">
                    <a14:compatExt spid="_x0000_s1860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61" name="Check Box 837" hidden="1">
                <a:extLst>
                  <a:ext uri="{63B3BB69-23CF-44E3-9099-C40C66FF867C}">
                    <a14:compatExt spid="_x0000_s1861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8"/>
              </a:xfrm>
              <a:prstGeom prst="rect">
                <a:avLst/>
              </a:prstGeom>
            </xdr:spPr>
          </xdr:sp>
          <xdr:sp macro="" textlink="">
            <xdr:nvSpPr>
              <xdr:cNvPr id="1862" name="Check Box 838" hidden="1">
                <a:extLst>
                  <a:ext uri="{63B3BB69-23CF-44E3-9099-C40C66FF867C}">
                    <a14:compatExt spid="_x0000_s1862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15830</xdr:colOff>
      <xdr:row>20</xdr:row>
      <xdr:rowOff>139575</xdr:rowOff>
    </xdr:from>
    <xdr:to>
      <xdr:col>7</xdr:col>
      <xdr:colOff>114037</xdr:colOff>
      <xdr:row>23</xdr:row>
      <xdr:rowOff>18556</xdr:rowOff>
    </xdr:to>
    <xdr:grpSp>
      <xdr:nvGrpSpPr>
        <xdr:cNvPr id="418" name="グループ化 41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7984" y="3839671"/>
          <a:ext cx="1651515" cy="340577"/>
          <a:chOff x="2888993" y="2602643"/>
          <a:chExt cx="1639599" cy="338009"/>
        </a:xfrm>
      </xdr:grpSpPr>
      <xdr:sp macro="" textlink="">
        <xdr:nvSpPr>
          <xdr:cNvPr id="419" name="テキスト ボックス 41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20" name="テキスト ボックス 41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21" name="テキスト ボックス 42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22" name="テキスト ボックス 42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11883</xdr:colOff>
          <xdr:row>23</xdr:row>
          <xdr:rowOff>9744</xdr:rowOff>
        </xdr:from>
        <xdr:to>
          <xdr:col>6</xdr:col>
          <xdr:colOff>671713</xdr:colOff>
          <xdr:row>25</xdr:row>
          <xdr:rowOff>19268</xdr:rowOff>
        </xdr:to>
        <xdr:grpSp>
          <xdr:nvGrpSpPr>
            <xdr:cNvPr id="423" name="グループ化 42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30171" y="4171436"/>
              <a:ext cx="1605004" cy="317255"/>
              <a:chOff x="2676525" y="2638428"/>
              <a:chExt cx="1609725" cy="314328"/>
            </a:xfrm>
          </xdr:grpSpPr>
          <xdr:sp macro="" textlink="">
            <xdr:nvSpPr>
              <xdr:cNvPr id="1863" name="Check Box 839" hidden="1">
                <a:extLst>
                  <a:ext uri="{63B3BB69-23CF-44E3-9099-C40C66FF867C}">
                    <a14:compatExt spid="_x0000_s1863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64" name="Check Box 840" hidden="1">
                <a:extLst>
                  <a:ext uri="{63B3BB69-23CF-44E3-9099-C40C66FF867C}">
                    <a14:compatExt spid="_x0000_s1864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65" name="Check Box 841" hidden="1">
                <a:extLst>
                  <a:ext uri="{63B3BB69-23CF-44E3-9099-C40C66FF867C}">
                    <a14:compatExt spid="_x0000_s1865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66" name="Check Box 842" hidden="1">
                <a:extLst>
                  <a:ext uri="{63B3BB69-23CF-44E3-9099-C40C66FF867C}">
                    <a14:compatExt spid="_x0000_s1866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17420</xdr:colOff>
      <xdr:row>22</xdr:row>
      <xdr:rowOff>141163</xdr:rowOff>
    </xdr:from>
    <xdr:to>
      <xdr:col>7</xdr:col>
      <xdr:colOff>115627</xdr:colOff>
      <xdr:row>25</xdr:row>
      <xdr:rowOff>20144</xdr:rowOff>
    </xdr:to>
    <xdr:grpSp>
      <xdr:nvGrpSpPr>
        <xdr:cNvPr id="428" name="グループ化 42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9574" y="4148990"/>
          <a:ext cx="1651515" cy="340577"/>
          <a:chOff x="2888993" y="2602643"/>
          <a:chExt cx="1639599" cy="338009"/>
        </a:xfrm>
      </xdr:grpSpPr>
      <xdr:sp macro="" textlink="">
        <xdr:nvSpPr>
          <xdr:cNvPr id="429" name="テキスト ボックス 42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30" name="テキスト ボックス 42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31" name="テキスト ボックス 43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32" name="テキスト ボックス 43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766</xdr:colOff>
          <xdr:row>25</xdr:row>
          <xdr:rowOff>9742</xdr:rowOff>
        </xdr:from>
        <xdr:to>
          <xdr:col>6</xdr:col>
          <xdr:colOff>663771</xdr:colOff>
          <xdr:row>27</xdr:row>
          <xdr:rowOff>19266</xdr:rowOff>
        </xdr:to>
        <xdr:grpSp>
          <xdr:nvGrpSpPr>
            <xdr:cNvPr id="433" name="グループ化 43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9054" y="4479165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867" name="Check Box 843" hidden="1">
                <a:extLst>
                  <a:ext uri="{63B3BB69-23CF-44E3-9099-C40C66FF867C}">
                    <a14:compatExt spid="_x0000_s1867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68" name="Check Box 844" hidden="1">
                <a:extLst>
                  <a:ext uri="{63B3BB69-23CF-44E3-9099-C40C66FF867C}">
                    <a14:compatExt spid="_x0000_s1868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69" name="Check Box 845" hidden="1">
                <a:extLst>
                  <a:ext uri="{63B3BB69-23CF-44E3-9099-C40C66FF867C}">
                    <a14:compatExt spid="_x0000_s1869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70" name="Check Box 846" hidden="1">
                <a:extLst>
                  <a:ext uri="{63B3BB69-23CF-44E3-9099-C40C66FF867C}">
                    <a14:compatExt spid="_x0000_s1870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9478</xdr:colOff>
      <xdr:row>24</xdr:row>
      <xdr:rowOff>141161</xdr:rowOff>
    </xdr:from>
    <xdr:to>
      <xdr:col>7</xdr:col>
      <xdr:colOff>107685</xdr:colOff>
      <xdr:row>27</xdr:row>
      <xdr:rowOff>20142</xdr:rowOff>
    </xdr:to>
    <xdr:grpSp>
      <xdr:nvGrpSpPr>
        <xdr:cNvPr id="439" name="グループ化 438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1632" y="4456719"/>
          <a:ext cx="1651515" cy="340577"/>
          <a:chOff x="2888993" y="2602643"/>
          <a:chExt cx="1639599" cy="338009"/>
        </a:xfrm>
      </xdr:grpSpPr>
      <xdr:sp macro="" textlink="">
        <xdr:nvSpPr>
          <xdr:cNvPr id="440" name="テキスト ボックス 439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41" name="テキスト ボックス 440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42" name="テキスト ボックス 441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43" name="テキスト ボックス 442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2356</xdr:colOff>
          <xdr:row>27</xdr:row>
          <xdr:rowOff>11330</xdr:rowOff>
        </xdr:from>
        <xdr:to>
          <xdr:col>6</xdr:col>
          <xdr:colOff>665361</xdr:colOff>
          <xdr:row>29</xdr:row>
          <xdr:rowOff>20854</xdr:rowOff>
        </xdr:to>
        <xdr:grpSp>
          <xdr:nvGrpSpPr>
            <xdr:cNvPr id="444" name="グループ化 443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20644" y="4788484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871" name="Check Box 847" hidden="1">
                <a:extLst>
                  <a:ext uri="{63B3BB69-23CF-44E3-9099-C40C66FF867C}">
                    <a14:compatExt spid="_x0000_s1871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872" name="Check Box 848" hidden="1">
                <a:extLst>
                  <a:ext uri="{63B3BB69-23CF-44E3-9099-C40C66FF867C}">
                    <a14:compatExt spid="_x0000_s1872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873" name="Check Box 849" hidden="1">
                <a:extLst>
                  <a:ext uri="{63B3BB69-23CF-44E3-9099-C40C66FF867C}">
                    <a14:compatExt spid="_x0000_s1873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874" name="Check Box 850" hidden="1">
                <a:extLst>
                  <a:ext uri="{63B3BB69-23CF-44E3-9099-C40C66FF867C}">
                    <a14:compatExt spid="_x0000_s1874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11068</xdr:colOff>
      <xdr:row>26</xdr:row>
      <xdr:rowOff>142749</xdr:rowOff>
    </xdr:from>
    <xdr:to>
      <xdr:col>7</xdr:col>
      <xdr:colOff>109275</xdr:colOff>
      <xdr:row>29</xdr:row>
      <xdr:rowOff>21730</xdr:rowOff>
    </xdr:to>
    <xdr:grpSp>
      <xdr:nvGrpSpPr>
        <xdr:cNvPr id="448" name="グループ化 44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3222" y="4766037"/>
          <a:ext cx="1651515" cy="340578"/>
          <a:chOff x="2888993" y="2602643"/>
          <a:chExt cx="1639599" cy="338009"/>
        </a:xfrm>
      </xdr:grpSpPr>
      <xdr:sp macro="" textlink="">
        <xdr:nvSpPr>
          <xdr:cNvPr id="449" name="テキスト ボックス 44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450" name="テキスト ボックス 44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451" name="テキスト ボックス 45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452" name="テキスト ボックス 45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1523301</xdr:colOff>
          <xdr:row>29</xdr:row>
          <xdr:rowOff>8276</xdr:rowOff>
        </xdr:from>
        <xdr:to>
          <xdr:col>6</xdr:col>
          <xdr:colOff>662306</xdr:colOff>
          <xdr:row>31</xdr:row>
          <xdr:rowOff>17801</xdr:rowOff>
        </xdr:to>
        <xdr:grpSp>
          <xdr:nvGrpSpPr>
            <xdr:cNvPr id="538" name="グループ化 537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7589" y="5093161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07" name="Check Box 883" hidden="1">
                <a:extLst>
                  <a:ext uri="{63B3BB69-23CF-44E3-9099-C40C66FF867C}">
                    <a14:compatExt spid="_x0000_s1907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08" name="Check Box 884" hidden="1">
                <a:extLst>
                  <a:ext uri="{63B3BB69-23CF-44E3-9099-C40C66FF867C}">
                    <a14:compatExt spid="_x0000_s1908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09" name="Check Box 885" hidden="1">
                <a:extLst>
                  <a:ext uri="{63B3BB69-23CF-44E3-9099-C40C66FF867C}">
                    <a14:compatExt spid="_x0000_s1909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10" name="Check Box 886" hidden="1">
                <a:extLst>
                  <a:ext uri="{63B3BB69-23CF-44E3-9099-C40C66FF867C}">
                    <a14:compatExt spid="_x0000_s1910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8013</xdr:colOff>
      <xdr:row>28</xdr:row>
      <xdr:rowOff>139696</xdr:rowOff>
    </xdr:from>
    <xdr:to>
      <xdr:col>7</xdr:col>
      <xdr:colOff>106220</xdr:colOff>
      <xdr:row>31</xdr:row>
      <xdr:rowOff>18677</xdr:rowOff>
    </xdr:to>
    <xdr:grpSp>
      <xdr:nvGrpSpPr>
        <xdr:cNvPr id="539" name="グループ化 538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0167" y="5070715"/>
          <a:ext cx="1651515" cy="340577"/>
          <a:chOff x="2888993" y="2602643"/>
          <a:chExt cx="1639599" cy="338009"/>
        </a:xfrm>
      </xdr:grpSpPr>
      <xdr:sp macro="" textlink="">
        <xdr:nvSpPr>
          <xdr:cNvPr id="540" name="テキスト ボックス 539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541" name="テキスト ボックス 540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542" name="テキスト ボックス 541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543" name="テキスト ボックス 542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891</xdr:colOff>
          <xdr:row>31</xdr:row>
          <xdr:rowOff>9865</xdr:rowOff>
        </xdr:from>
        <xdr:to>
          <xdr:col>6</xdr:col>
          <xdr:colOff>663896</xdr:colOff>
          <xdr:row>33</xdr:row>
          <xdr:rowOff>19389</xdr:rowOff>
        </xdr:to>
        <xdr:grpSp>
          <xdr:nvGrpSpPr>
            <xdr:cNvPr id="544" name="グループ化 543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9179" y="5402480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11" name="Check Box 887" hidden="1">
                <a:extLst>
                  <a:ext uri="{63B3BB69-23CF-44E3-9099-C40C66FF867C}">
                    <a14:compatExt spid="_x0000_s1911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12" name="Check Box 888" hidden="1">
                <a:extLst>
                  <a:ext uri="{63B3BB69-23CF-44E3-9099-C40C66FF867C}">
                    <a14:compatExt spid="_x0000_s1912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13" name="Check Box 889" hidden="1">
                <a:extLst>
                  <a:ext uri="{63B3BB69-23CF-44E3-9099-C40C66FF867C}">
                    <a14:compatExt spid="_x0000_s1913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14" name="Check Box 890" hidden="1">
                <a:extLst>
                  <a:ext uri="{63B3BB69-23CF-44E3-9099-C40C66FF867C}">
                    <a14:compatExt spid="_x0000_s1914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9603</xdr:colOff>
      <xdr:row>30</xdr:row>
      <xdr:rowOff>141283</xdr:rowOff>
    </xdr:from>
    <xdr:to>
      <xdr:col>7</xdr:col>
      <xdr:colOff>107810</xdr:colOff>
      <xdr:row>33</xdr:row>
      <xdr:rowOff>20265</xdr:rowOff>
    </xdr:to>
    <xdr:grpSp>
      <xdr:nvGrpSpPr>
        <xdr:cNvPr id="548" name="グループ化 54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1757" y="5380033"/>
          <a:ext cx="1651515" cy="340578"/>
          <a:chOff x="2888993" y="2602643"/>
          <a:chExt cx="1639599" cy="338009"/>
        </a:xfrm>
      </xdr:grpSpPr>
      <xdr:sp macro="" textlink="">
        <xdr:nvSpPr>
          <xdr:cNvPr id="549" name="テキスト ボックス 54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550" name="テキスト ボックス 54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551" name="テキスト ボックス 55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552" name="テキスト ボックス 55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1515974</xdr:colOff>
          <xdr:row>33</xdr:row>
          <xdr:rowOff>8277</xdr:rowOff>
        </xdr:from>
        <xdr:to>
          <xdr:col>6</xdr:col>
          <xdr:colOff>654979</xdr:colOff>
          <xdr:row>35</xdr:row>
          <xdr:rowOff>17801</xdr:rowOff>
        </xdr:to>
        <xdr:grpSp>
          <xdr:nvGrpSpPr>
            <xdr:cNvPr id="573" name="グループ化 57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0262" y="5708623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23" name="Check Box 899" hidden="1">
                <a:extLst>
                  <a:ext uri="{63B3BB69-23CF-44E3-9099-C40C66FF867C}">
                    <a14:compatExt spid="_x0000_s1923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24" name="Check Box 900" hidden="1">
                <a:extLst>
                  <a:ext uri="{63B3BB69-23CF-44E3-9099-C40C66FF867C}">
                    <a14:compatExt spid="_x0000_s1924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25" name="Check Box 901" hidden="1">
                <a:extLst>
                  <a:ext uri="{63B3BB69-23CF-44E3-9099-C40C66FF867C}">
                    <a14:compatExt spid="_x0000_s1925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26" name="Check Box 902" hidden="1">
                <a:extLst>
                  <a:ext uri="{63B3BB69-23CF-44E3-9099-C40C66FF867C}">
                    <a14:compatExt spid="_x0000_s1926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686</xdr:colOff>
      <xdr:row>32</xdr:row>
      <xdr:rowOff>139696</xdr:rowOff>
    </xdr:from>
    <xdr:to>
      <xdr:col>7</xdr:col>
      <xdr:colOff>98893</xdr:colOff>
      <xdr:row>35</xdr:row>
      <xdr:rowOff>18677</xdr:rowOff>
    </xdr:to>
    <xdr:grpSp>
      <xdr:nvGrpSpPr>
        <xdr:cNvPr id="578" name="グループ化 57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72840" y="5686177"/>
          <a:ext cx="1651515" cy="340577"/>
          <a:chOff x="2888993" y="2602643"/>
          <a:chExt cx="1639599" cy="338009"/>
        </a:xfrm>
      </xdr:grpSpPr>
      <xdr:sp macro="" textlink="">
        <xdr:nvSpPr>
          <xdr:cNvPr id="579" name="テキスト ボックス 57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580" name="テキスト ボックス 57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581" name="テキスト ボックス 58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582" name="テキスト ボックス 58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1517564</xdr:colOff>
          <xdr:row>35</xdr:row>
          <xdr:rowOff>9865</xdr:rowOff>
        </xdr:from>
        <xdr:to>
          <xdr:col>6</xdr:col>
          <xdr:colOff>656569</xdr:colOff>
          <xdr:row>37</xdr:row>
          <xdr:rowOff>19389</xdr:rowOff>
        </xdr:to>
        <xdr:grpSp>
          <xdr:nvGrpSpPr>
            <xdr:cNvPr id="583" name="グループ化 58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1852" y="6017942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27" name="Check Box 903" hidden="1">
                <a:extLst>
                  <a:ext uri="{63B3BB69-23CF-44E3-9099-C40C66FF867C}">
                    <a14:compatExt spid="_x0000_s1927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28" name="Check Box 904" hidden="1">
                <a:extLst>
                  <a:ext uri="{63B3BB69-23CF-44E3-9099-C40C66FF867C}">
                    <a14:compatExt spid="_x0000_s1928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29" name="Check Box 905" hidden="1">
                <a:extLst>
                  <a:ext uri="{63B3BB69-23CF-44E3-9099-C40C66FF867C}">
                    <a14:compatExt spid="_x0000_s1929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30" name="Check Box 906" hidden="1">
                <a:extLst>
                  <a:ext uri="{63B3BB69-23CF-44E3-9099-C40C66FF867C}">
                    <a14:compatExt spid="_x0000_s1930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2276</xdr:colOff>
      <xdr:row>34</xdr:row>
      <xdr:rowOff>141283</xdr:rowOff>
    </xdr:from>
    <xdr:to>
      <xdr:col>7</xdr:col>
      <xdr:colOff>100483</xdr:colOff>
      <xdr:row>37</xdr:row>
      <xdr:rowOff>20265</xdr:rowOff>
    </xdr:to>
    <xdr:grpSp>
      <xdr:nvGrpSpPr>
        <xdr:cNvPr id="588" name="グループ化 58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74430" y="5995495"/>
          <a:ext cx="1651515" cy="340578"/>
          <a:chOff x="2888993" y="2602643"/>
          <a:chExt cx="1639599" cy="338009"/>
        </a:xfrm>
      </xdr:grpSpPr>
      <xdr:sp macro="" textlink="">
        <xdr:nvSpPr>
          <xdr:cNvPr id="589" name="テキスト ボックス 58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590" name="テキスト ボックス 58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591" name="テキスト ボックス 59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597" name="テキスト ボックス 596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1514509</xdr:colOff>
          <xdr:row>37</xdr:row>
          <xdr:rowOff>6811</xdr:rowOff>
        </xdr:from>
        <xdr:to>
          <xdr:col>6</xdr:col>
          <xdr:colOff>653514</xdr:colOff>
          <xdr:row>39</xdr:row>
          <xdr:rowOff>16336</xdr:rowOff>
        </xdr:to>
        <xdr:grpSp>
          <xdr:nvGrpSpPr>
            <xdr:cNvPr id="598" name="グループ化 597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08797" y="6322619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31" name="Check Box 907" hidden="1">
                <a:extLst>
                  <a:ext uri="{63B3BB69-23CF-44E3-9099-C40C66FF867C}">
                    <a14:compatExt spid="_x0000_s1931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32" name="Check Box 908" hidden="1">
                <a:extLst>
                  <a:ext uri="{63B3BB69-23CF-44E3-9099-C40C66FF867C}">
                    <a14:compatExt spid="_x0000_s1932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33" name="Check Box 909" hidden="1">
                <a:extLst>
                  <a:ext uri="{63B3BB69-23CF-44E3-9099-C40C66FF867C}">
                    <a14:compatExt spid="_x0000_s1933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34" name="Check Box 910" hidden="1">
                <a:extLst>
                  <a:ext uri="{63B3BB69-23CF-44E3-9099-C40C66FF867C}">
                    <a14:compatExt spid="_x0000_s1934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2</xdr:col>
      <xdr:colOff>153087</xdr:colOff>
      <xdr:row>36</xdr:row>
      <xdr:rowOff>138231</xdr:rowOff>
    </xdr:from>
    <xdr:to>
      <xdr:col>7</xdr:col>
      <xdr:colOff>97428</xdr:colOff>
      <xdr:row>39</xdr:row>
      <xdr:rowOff>17212</xdr:rowOff>
    </xdr:to>
    <xdr:grpSp>
      <xdr:nvGrpSpPr>
        <xdr:cNvPr id="599" name="グループ化 598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71375" y="6300173"/>
          <a:ext cx="1651515" cy="340577"/>
          <a:chOff x="2888993" y="2602643"/>
          <a:chExt cx="1639599" cy="338009"/>
        </a:xfrm>
      </xdr:grpSpPr>
      <xdr:sp macro="" textlink="">
        <xdr:nvSpPr>
          <xdr:cNvPr id="600" name="テキスト ボックス 599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601" name="テキスト ボックス 600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602" name="テキスト ボックス 601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603" name="テキスト ボックス 602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1516099</xdr:colOff>
          <xdr:row>39</xdr:row>
          <xdr:rowOff>8400</xdr:rowOff>
        </xdr:from>
        <xdr:to>
          <xdr:col>6</xdr:col>
          <xdr:colOff>655104</xdr:colOff>
          <xdr:row>41</xdr:row>
          <xdr:rowOff>17924</xdr:rowOff>
        </xdr:to>
        <xdr:grpSp>
          <xdr:nvGrpSpPr>
            <xdr:cNvPr id="604" name="グループ化 603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10387" y="6631938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35" name="Check Box 911" hidden="1">
                <a:extLst>
                  <a:ext uri="{63B3BB69-23CF-44E3-9099-C40C66FF867C}">
                    <a14:compatExt spid="_x0000_s1935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36" name="Check Box 912" hidden="1">
                <a:extLst>
                  <a:ext uri="{63B3BB69-23CF-44E3-9099-C40C66FF867C}">
                    <a14:compatExt spid="_x0000_s1936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37" name="Check Box 913" hidden="1">
                <a:extLst>
                  <a:ext uri="{63B3BB69-23CF-44E3-9099-C40C66FF867C}">
                    <a14:compatExt spid="_x0000_s1937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38" name="Check Box 914" hidden="1">
                <a:extLst>
                  <a:ext uri="{63B3BB69-23CF-44E3-9099-C40C66FF867C}">
                    <a14:compatExt spid="_x0000_s1938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811</xdr:colOff>
      <xdr:row>38</xdr:row>
      <xdr:rowOff>139818</xdr:rowOff>
    </xdr:from>
    <xdr:to>
      <xdr:col>7</xdr:col>
      <xdr:colOff>99018</xdr:colOff>
      <xdr:row>41</xdr:row>
      <xdr:rowOff>18800</xdr:rowOff>
    </xdr:to>
    <xdr:grpSp>
      <xdr:nvGrpSpPr>
        <xdr:cNvPr id="608" name="グループ化 60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72965" y="6609491"/>
          <a:ext cx="1651515" cy="340578"/>
          <a:chOff x="2888993" y="2602643"/>
          <a:chExt cx="1639599" cy="338009"/>
        </a:xfrm>
      </xdr:grpSpPr>
      <xdr:sp macro="" textlink="">
        <xdr:nvSpPr>
          <xdr:cNvPr id="609" name="テキスト ボックス 60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610" name="テキスト ボックス 60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611" name="テキスト ボックス 61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612" name="テキスト ボックス 61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1505716</xdr:colOff>
          <xdr:row>41</xdr:row>
          <xdr:rowOff>5346</xdr:rowOff>
        </xdr:from>
        <xdr:to>
          <xdr:col>6</xdr:col>
          <xdr:colOff>644721</xdr:colOff>
          <xdr:row>43</xdr:row>
          <xdr:rowOff>14870</xdr:rowOff>
        </xdr:to>
        <xdr:grpSp>
          <xdr:nvGrpSpPr>
            <xdr:cNvPr id="613" name="グループ化 61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00004" y="6936615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39" name="Check Box 915" hidden="1">
                <a:extLst>
                  <a:ext uri="{63B3BB69-23CF-44E3-9099-C40C66FF867C}">
                    <a14:compatExt spid="_x0000_s1939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40" name="Check Box 916" hidden="1">
                <a:extLst>
                  <a:ext uri="{63B3BB69-23CF-44E3-9099-C40C66FF867C}">
                    <a14:compatExt spid="_x0000_s1940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41" name="Check Box 917" hidden="1">
                <a:extLst>
                  <a:ext uri="{63B3BB69-23CF-44E3-9099-C40C66FF867C}">
                    <a14:compatExt spid="_x0000_s1941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42" name="Check Box 918" hidden="1">
                <a:extLst>
                  <a:ext uri="{63B3BB69-23CF-44E3-9099-C40C66FF867C}">
                    <a14:compatExt spid="_x0000_s1942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2</xdr:col>
      <xdr:colOff>144294</xdr:colOff>
      <xdr:row>40</xdr:row>
      <xdr:rowOff>136765</xdr:rowOff>
    </xdr:from>
    <xdr:to>
      <xdr:col>7</xdr:col>
      <xdr:colOff>88635</xdr:colOff>
      <xdr:row>43</xdr:row>
      <xdr:rowOff>15746</xdr:rowOff>
    </xdr:to>
    <xdr:grpSp>
      <xdr:nvGrpSpPr>
        <xdr:cNvPr id="618" name="グループ化 61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62582" y="6914169"/>
          <a:ext cx="1651515" cy="340577"/>
          <a:chOff x="2888993" y="2602643"/>
          <a:chExt cx="1639599" cy="338009"/>
        </a:xfrm>
      </xdr:grpSpPr>
      <xdr:sp macro="" textlink="">
        <xdr:nvSpPr>
          <xdr:cNvPr id="619" name="テキスト ボックス 61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620" name="テキスト ボックス 61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621" name="テキスト ボックス 62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622" name="テキスト ボックス 62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1507306</xdr:colOff>
          <xdr:row>43</xdr:row>
          <xdr:rowOff>6934</xdr:rowOff>
        </xdr:from>
        <xdr:to>
          <xdr:col>6</xdr:col>
          <xdr:colOff>646311</xdr:colOff>
          <xdr:row>45</xdr:row>
          <xdr:rowOff>16458</xdr:rowOff>
        </xdr:to>
        <xdr:grpSp>
          <xdr:nvGrpSpPr>
            <xdr:cNvPr id="623" name="グループ化 62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01594" y="7245934"/>
              <a:ext cx="1608179" cy="317255"/>
              <a:chOff x="2676525" y="2638428"/>
              <a:chExt cx="1609725" cy="314328"/>
            </a:xfrm>
          </xdr:grpSpPr>
          <xdr:sp macro="" textlink="">
            <xdr:nvSpPr>
              <xdr:cNvPr id="1943" name="Check Box 919" hidden="1">
                <a:extLst>
                  <a:ext uri="{63B3BB69-23CF-44E3-9099-C40C66FF867C}">
                    <a14:compatExt spid="_x0000_s1943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44" name="Check Box 920" hidden="1">
                <a:extLst>
                  <a:ext uri="{63B3BB69-23CF-44E3-9099-C40C66FF867C}">
                    <a14:compatExt spid="_x0000_s1944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45" name="Check Box 921" hidden="1">
                <a:extLst>
                  <a:ext uri="{63B3BB69-23CF-44E3-9099-C40C66FF867C}">
                    <a14:compatExt spid="_x0000_s1945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46" name="Check Box 922" hidden="1">
                <a:extLst>
                  <a:ext uri="{63B3BB69-23CF-44E3-9099-C40C66FF867C}">
                    <a14:compatExt spid="_x0000_s1946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2</xdr:col>
      <xdr:colOff>145884</xdr:colOff>
      <xdr:row>42</xdr:row>
      <xdr:rowOff>138352</xdr:rowOff>
    </xdr:from>
    <xdr:to>
      <xdr:col>7</xdr:col>
      <xdr:colOff>90225</xdr:colOff>
      <xdr:row>45</xdr:row>
      <xdr:rowOff>17334</xdr:rowOff>
    </xdr:to>
    <xdr:grpSp>
      <xdr:nvGrpSpPr>
        <xdr:cNvPr id="628" name="グループ化 62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64172" y="7223487"/>
          <a:ext cx="1651515" cy="340578"/>
          <a:chOff x="2888993" y="2602643"/>
          <a:chExt cx="1639599" cy="338009"/>
        </a:xfrm>
      </xdr:grpSpPr>
      <xdr:sp macro="" textlink="">
        <xdr:nvSpPr>
          <xdr:cNvPr id="629" name="テキスト ボックス 62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630" name="テキスト ボックス 62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631" name="テキスト ボックス 63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632" name="テキスト ボックス 63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7242</xdr:colOff>
          <xdr:row>13</xdr:row>
          <xdr:rowOff>6692</xdr:rowOff>
        </xdr:from>
        <xdr:to>
          <xdr:col>6</xdr:col>
          <xdr:colOff>667072</xdr:colOff>
          <xdr:row>15</xdr:row>
          <xdr:rowOff>16216</xdr:rowOff>
        </xdr:to>
        <xdr:grpSp>
          <xdr:nvGrpSpPr>
            <xdr:cNvPr id="633" name="グループ化 632">
              <a:extLst>
                <a:ext uri="{FF2B5EF4-FFF2-40B4-BE49-F238E27FC236}">
                  <a16:creationId xmlns="" xmlns:a16="http://schemas.microsoft.com/office/drawing/2014/main" id="{F4BF4952-EA26-4EA8-AB25-6A7483E46A38}"/>
                </a:ext>
              </a:extLst>
            </xdr:cNvPr>
            <xdr:cNvGrpSpPr/>
          </xdr:nvGrpSpPr>
          <xdr:grpSpPr>
            <a:xfrm>
              <a:off x="2725530" y="2629730"/>
              <a:ext cx="1605004" cy="317255"/>
              <a:chOff x="2676525" y="2638428"/>
              <a:chExt cx="1609725" cy="314328"/>
            </a:xfrm>
          </xdr:grpSpPr>
          <xdr:sp macro="" textlink="">
            <xdr:nvSpPr>
              <xdr:cNvPr id="1947" name="Check Box 923" hidden="1">
                <a:extLst>
                  <a:ext uri="{63B3BB69-23CF-44E3-9099-C40C66FF867C}">
                    <a14:compatExt spid="_x0000_s1947"/>
                  </a:ext>
                </a:extLst>
              </xdr:cNvPr>
              <xdr:cNvSpPr/>
            </xdr:nvSpPr>
            <xdr:spPr>
              <a:xfrm>
                <a:off x="2676525" y="2752730"/>
                <a:ext cx="866775" cy="200026"/>
              </a:xfrm>
              <a:prstGeom prst="rect">
                <a:avLst/>
              </a:prstGeom>
            </xdr:spPr>
          </xdr:sp>
          <xdr:sp macro="" textlink="">
            <xdr:nvSpPr>
              <xdr:cNvPr id="1948" name="Check Box 924" hidden="1">
                <a:extLst>
                  <a:ext uri="{63B3BB69-23CF-44E3-9099-C40C66FF867C}">
                    <a14:compatExt spid="_x0000_s1948"/>
                  </a:ext>
                </a:extLst>
              </xdr:cNvPr>
              <xdr:cNvSpPr/>
            </xdr:nvSpPr>
            <xdr:spPr>
              <a:xfrm>
                <a:off x="2676525" y="2647950"/>
                <a:ext cx="647700" cy="123825"/>
              </a:xfrm>
              <a:prstGeom prst="rect">
                <a:avLst/>
              </a:prstGeom>
            </xdr:spPr>
          </xdr:sp>
          <xdr:sp macro="" textlink="">
            <xdr:nvSpPr>
              <xdr:cNvPr id="1949" name="Check Box 925" hidden="1">
                <a:extLst>
                  <a:ext uri="{63B3BB69-23CF-44E3-9099-C40C66FF867C}">
                    <a14:compatExt spid="_x0000_s1949"/>
                  </a:ext>
                </a:extLst>
              </xdr:cNvPr>
              <xdr:cNvSpPr/>
            </xdr:nvSpPr>
            <xdr:spPr>
              <a:xfrm>
                <a:off x="3371850" y="2638428"/>
                <a:ext cx="914400" cy="152399"/>
              </a:xfrm>
              <a:prstGeom prst="rect">
                <a:avLst/>
              </a:prstGeom>
            </xdr:spPr>
          </xdr:sp>
          <xdr:sp macro="" textlink="">
            <xdr:nvSpPr>
              <xdr:cNvPr id="1950" name="Check Box 926" hidden="1">
                <a:extLst>
                  <a:ext uri="{63B3BB69-23CF-44E3-9099-C40C66FF867C}">
                    <a14:compatExt spid="_x0000_s1950"/>
                  </a:ext>
                </a:extLst>
              </xdr:cNvPr>
              <xdr:cNvSpPr/>
            </xdr:nvSpPr>
            <xdr:spPr>
              <a:xfrm>
                <a:off x="3371850" y="2781301"/>
                <a:ext cx="914400" cy="15239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>
    <xdr:from>
      <xdr:col>3</xdr:col>
      <xdr:colOff>12779</xdr:colOff>
      <xdr:row>12</xdr:row>
      <xdr:rowOff>482476</xdr:rowOff>
    </xdr:from>
    <xdr:to>
      <xdr:col>7</xdr:col>
      <xdr:colOff>110986</xdr:colOff>
      <xdr:row>15</xdr:row>
      <xdr:rowOff>17092</xdr:rowOff>
    </xdr:to>
    <xdr:grpSp>
      <xdr:nvGrpSpPr>
        <xdr:cNvPr id="638" name="グループ化 637">
          <a:extLst>
            <a:ext uri="{FF2B5EF4-FFF2-40B4-BE49-F238E27FC236}">
              <a16:creationId xmlns="" xmlns:a16="http://schemas.microsoft.com/office/drawing/2014/main" id="{2FB4933A-6748-4AF0-B1A1-81AB90BE94E5}"/>
            </a:ext>
          </a:extLst>
        </xdr:cNvPr>
        <xdr:cNvGrpSpPr/>
      </xdr:nvGrpSpPr>
      <xdr:grpSpPr>
        <a:xfrm>
          <a:off x="2884933" y="2607284"/>
          <a:ext cx="1651515" cy="340577"/>
          <a:chOff x="2888993" y="2602643"/>
          <a:chExt cx="1639599" cy="338009"/>
        </a:xfrm>
      </xdr:grpSpPr>
      <xdr:sp macro="" textlink="">
        <xdr:nvSpPr>
          <xdr:cNvPr id="639" name="テキスト ボックス 638">
            <a:extLst>
              <a:ext uri="{FF2B5EF4-FFF2-40B4-BE49-F238E27FC236}">
                <a16:creationId xmlns="" xmlns:a16="http://schemas.microsoft.com/office/drawing/2014/main" id="{C4C1D70C-AC84-4D60-9A89-DBE3D1C5A058}"/>
              </a:ext>
            </a:extLst>
          </xdr:cNvPr>
          <xdr:cNvSpPr txBox="1"/>
        </xdr:nvSpPr>
        <xdr:spPr>
          <a:xfrm>
            <a:off x="3604904" y="2604961"/>
            <a:ext cx="923688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介護保険サービス</a:t>
            </a:r>
          </a:p>
        </xdr:txBody>
      </xdr:sp>
      <xdr:sp macro="" textlink="">
        <xdr:nvSpPr>
          <xdr:cNvPr id="640" name="テキスト ボックス 639">
            <a:extLst>
              <a:ext uri="{FF2B5EF4-FFF2-40B4-BE49-F238E27FC236}">
                <a16:creationId xmlns="" xmlns:a16="http://schemas.microsoft.com/office/drawing/2014/main" id="{26825F98-B991-4382-B6F7-C85E4D1DC796}"/>
              </a:ext>
            </a:extLst>
          </xdr:cNvPr>
          <xdr:cNvSpPr txBox="1"/>
        </xdr:nvSpPr>
        <xdr:spPr>
          <a:xfrm>
            <a:off x="2897344" y="2602643"/>
            <a:ext cx="577066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診察・治療</a:t>
            </a:r>
          </a:p>
        </xdr:txBody>
      </xdr:sp>
      <xdr:sp macro="" textlink="">
        <xdr:nvSpPr>
          <xdr:cNvPr id="641" name="テキスト ボックス 640">
            <a:extLst>
              <a:ext uri="{FF2B5EF4-FFF2-40B4-BE49-F238E27FC236}">
                <a16:creationId xmlns="" xmlns:a16="http://schemas.microsoft.com/office/drawing/2014/main" id="{A77FD346-904B-4CA6-8B12-598C8C4250EA}"/>
              </a:ext>
            </a:extLst>
          </xdr:cNvPr>
          <xdr:cNvSpPr txBox="1"/>
        </xdr:nvSpPr>
        <xdr:spPr>
          <a:xfrm>
            <a:off x="2888993" y="2750409"/>
            <a:ext cx="615537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医薬品購入</a:t>
            </a:r>
          </a:p>
        </xdr:txBody>
      </xdr:sp>
      <xdr:sp macro="" textlink="">
        <xdr:nvSpPr>
          <xdr:cNvPr id="642" name="テキスト ボックス 641">
            <a:extLst>
              <a:ext uri="{FF2B5EF4-FFF2-40B4-BE49-F238E27FC236}">
                <a16:creationId xmlns="" xmlns:a16="http://schemas.microsoft.com/office/drawing/2014/main" id="{A456DE73-94B4-49C1-973F-F81D5A1C6EC5}"/>
              </a:ext>
            </a:extLst>
          </xdr:cNvPr>
          <xdr:cNvSpPr txBox="1"/>
        </xdr:nvSpPr>
        <xdr:spPr>
          <a:xfrm>
            <a:off x="3590718" y="2740628"/>
            <a:ext cx="849793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00"/>
              <a:t>その他の医療費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9" Type="http://schemas.openxmlformats.org/officeDocument/2006/relationships/ctrlProp" Target="../ctrlProps/ctrlProp22.x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42" Type="http://schemas.openxmlformats.org/officeDocument/2006/relationships/ctrlProp" Target="../ctrlProps/ctrlProp25.xml"/><Relationship Id="rId47" Type="http://schemas.openxmlformats.org/officeDocument/2006/relationships/ctrlProp" Target="../ctrlProps/ctrlProp30.xml"/><Relationship Id="rId50" Type="http://schemas.openxmlformats.org/officeDocument/2006/relationships/ctrlProp" Target="../ctrlProps/ctrlProp33.xml"/><Relationship Id="rId55" Type="http://schemas.openxmlformats.org/officeDocument/2006/relationships/ctrlProp" Target="../ctrlProps/ctrlProp38.xml"/><Relationship Id="rId63" Type="http://schemas.openxmlformats.org/officeDocument/2006/relationships/ctrlProp" Target="../ctrlProps/ctrlProp46.xml"/><Relationship Id="rId68" Type="http://schemas.openxmlformats.org/officeDocument/2006/relationships/ctrlProp" Target="../ctrlProps/ctrlProp51.xml"/><Relationship Id="rId76" Type="http://schemas.openxmlformats.org/officeDocument/2006/relationships/ctrlProp" Target="../ctrlProps/ctrlProp59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54.xml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7.docx"/><Relationship Id="rId29" Type="http://schemas.openxmlformats.org/officeDocument/2006/relationships/ctrlProp" Target="../ctrlProps/ctrlProp1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40" Type="http://schemas.openxmlformats.org/officeDocument/2006/relationships/ctrlProp" Target="../ctrlProps/ctrlProp23.xml"/><Relationship Id="rId45" Type="http://schemas.openxmlformats.org/officeDocument/2006/relationships/ctrlProp" Target="../ctrlProps/ctrlProp28.xml"/><Relationship Id="rId53" Type="http://schemas.openxmlformats.org/officeDocument/2006/relationships/ctrlProp" Target="../ctrlProps/ctrlProp36.xml"/><Relationship Id="rId58" Type="http://schemas.openxmlformats.org/officeDocument/2006/relationships/ctrlProp" Target="../ctrlProps/ctrlProp41.xml"/><Relationship Id="rId66" Type="http://schemas.openxmlformats.org/officeDocument/2006/relationships/ctrlProp" Target="../ctrlProps/ctrlProp49.xml"/><Relationship Id="rId74" Type="http://schemas.openxmlformats.org/officeDocument/2006/relationships/ctrlProp" Target="../ctrlProps/ctrlProp57.xml"/><Relationship Id="rId79" Type="http://schemas.openxmlformats.org/officeDocument/2006/relationships/ctrlProp" Target="../ctrlProps/ctrlProp62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44.xml"/><Relationship Id="rId10" Type="http://schemas.openxmlformats.org/officeDocument/2006/relationships/package" Target="../embeddings/Microsoft_Word_Document4.docx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4" Type="http://schemas.openxmlformats.org/officeDocument/2006/relationships/ctrlProp" Target="../ctrlProps/ctrlProp27.xml"/><Relationship Id="rId52" Type="http://schemas.openxmlformats.org/officeDocument/2006/relationships/ctrlProp" Target="../ctrlProps/ctrlProp35.xml"/><Relationship Id="rId60" Type="http://schemas.openxmlformats.org/officeDocument/2006/relationships/ctrlProp" Target="../ctrlProps/ctrlProp43.xml"/><Relationship Id="rId65" Type="http://schemas.openxmlformats.org/officeDocument/2006/relationships/ctrlProp" Target="../ctrlProps/ctrlProp48.xml"/><Relationship Id="rId73" Type="http://schemas.openxmlformats.org/officeDocument/2006/relationships/ctrlProp" Target="../ctrlProps/ctrlProp56.xml"/><Relationship Id="rId78" Type="http://schemas.openxmlformats.org/officeDocument/2006/relationships/ctrlProp" Target="../ctrlProps/ctrlProp61.xml"/><Relationship Id="rId81" Type="http://schemas.openxmlformats.org/officeDocument/2006/relationships/ctrlProp" Target="../ctrlProps/ctrlProp64.xml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43" Type="http://schemas.openxmlformats.org/officeDocument/2006/relationships/ctrlProp" Target="../ctrlProps/ctrlProp26.xml"/><Relationship Id="rId48" Type="http://schemas.openxmlformats.org/officeDocument/2006/relationships/ctrlProp" Target="../ctrlProps/ctrlProp31.xml"/><Relationship Id="rId56" Type="http://schemas.openxmlformats.org/officeDocument/2006/relationships/ctrlProp" Target="../ctrlProps/ctrlProp39.xml"/><Relationship Id="rId64" Type="http://schemas.openxmlformats.org/officeDocument/2006/relationships/ctrlProp" Target="../ctrlProps/ctrlProp47.xml"/><Relationship Id="rId69" Type="http://schemas.openxmlformats.org/officeDocument/2006/relationships/ctrlProp" Target="../ctrlProps/ctrlProp52.xml"/><Relationship Id="rId77" Type="http://schemas.openxmlformats.org/officeDocument/2006/relationships/ctrlProp" Target="../ctrlProps/ctrlProp60.xml"/><Relationship Id="rId8" Type="http://schemas.openxmlformats.org/officeDocument/2006/relationships/package" Target="../embeddings/Microsoft_Word_Document3.docx"/><Relationship Id="rId51" Type="http://schemas.openxmlformats.org/officeDocument/2006/relationships/ctrlProp" Target="../ctrlProps/ctrlProp34.xml"/><Relationship Id="rId72" Type="http://schemas.openxmlformats.org/officeDocument/2006/relationships/ctrlProp" Target="../ctrlProps/ctrlProp55.xml"/><Relationship Id="rId80" Type="http://schemas.openxmlformats.org/officeDocument/2006/relationships/ctrlProp" Target="../ctrlProps/ctrlProp63.xml"/><Relationship Id="rId3" Type="http://schemas.openxmlformats.org/officeDocument/2006/relationships/vmlDrawing" Target="../drawings/vmlDrawing1.vml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7.emf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46" Type="http://schemas.openxmlformats.org/officeDocument/2006/relationships/ctrlProp" Target="../ctrlProps/ctrlProp29.xml"/><Relationship Id="rId59" Type="http://schemas.openxmlformats.org/officeDocument/2006/relationships/ctrlProp" Target="../ctrlProps/ctrlProp42.xml"/><Relationship Id="rId67" Type="http://schemas.openxmlformats.org/officeDocument/2006/relationships/ctrlProp" Target="../ctrlProps/ctrlProp50.xml"/><Relationship Id="rId20" Type="http://schemas.openxmlformats.org/officeDocument/2006/relationships/ctrlProp" Target="../ctrlProps/ctrlProp3.xml"/><Relationship Id="rId41" Type="http://schemas.openxmlformats.org/officeDocument/2006/relationships/ctrlProp" Target="../ctrlProps/ctrlProp24.xml"/><Relationship Id="rId54" Type="http://schemas.openxmlformats.org/officeDocument/2006/relationships/ctrlProp" Target="../ctrlProps/ctrlProp37.xml"/><Relationship Id="rId62" Type="http://schemas.openxmlformats.org/officeDocument/2006/relationships/ctrlProp" Target="../ctrlProps/ctrlProp45.xml"/><Relationship Id="rId70" Type="http://schemas.openxmlformats.org/officeDocument/2006/relationships/ctrlProp" Target="../ctrlProps/ctrlProp53.xml"/><Relationship Id="rId75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49" Type="http://schemas.openxmlformats.org/officeDocument/2006/relationships/ctrlProp" Target="../ctrlProps/ctrlProp32.xml"/><Relationship Id="rId57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tabSelected="1" view="pageBreakPreview" zoomScale="130" zoomScaleNormal="100" zoomScaleSheetLayoutView="130" workbookViewId="0">
      <selection sqref="A1:K1"/>
    </sheetView>
  </sheetViews>
  <sheetFormatPr defaultRowHeight="13.5" x14ac:dyDescent="0.15"/>
  <cols>
    <col min="1" max="1" width="15.625" customWidth="1"/>
    <col min="2" max="2" width="20" customWidth="1"/>
    <col min="3" max="3" width="2" customWidth="1"/>
    <col min="4" max="4" width="3.875" customWidth="1"/>
    <col min="5" max="5" width="3.75" customWidth="1"/>
    <col min="6" max="6" width="2.75" customWidth="1"/>
    <col min="7" max="7" width="10" customWidth="1"/>
    <col min="9" max="9" width="2.75" customWidth="1"/>
    <col min="10" max="10" width="5.875" customWidth="1"/>
    <col min="11" max="11" width="18.75" customWidth="1"/>
  </cols>
  <sheetData>
    <row r="1" spans="1:11" ht="18.75" x14ac:dyDescent="0.1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1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 x14ac:dyDescent="0.15"/>
    <row r="4" spans="1:11" ht="16.5" customHeight="1" x14ac:dyDescent="0.15">
      <c r="H4" s="2" t="s">
        <v>34</v>
      </c>
      <c r="I4" s="3"/>
      <c r="J4" s="3"/>
      <c r="K4" s="3"/>
    </row>
    <row r="5" spans="1:11" ht="10.5" customHeight="1" x14ac:dyDescent="0.2">
      <c r="E5" s="1"/>
      <c r="F5" s="1"/>
      <c r="G5" s="1"/>
      <c r="H5" s="1"/>
      <c r="I5" s="1"/>
      <c r="J5" s="1"/>
      <c r="K5" s="1"/>
    </row>
    <row r="6" spans="1:11" ht="15" x14ac:dyDescent="0.15">
      <c r="A6" s="13" t="s">
        <v>12</v>
      </c>
      <c r="E6" s="1"/>
      <c r="F6" s="1"/>
      <c r="G6" s="1"/>
      <c r="H6" s="1"/>
      <c r="I6" s="1"/>
      <c r="J6" s="1"/>
      <c r="K6" s="1"/>
    </row>
    <row r="7" spans="1:11" x14ac:dyDescent="0.15">
      <c r="A7" s="18" t="s">
        <v>29</v>
      </c>
      <c r="E7" s="20" t="s">
        <v>21</v>
      </c>
      <c r="F7" s="21"/>
      <c r="G7" s="21"/>
      <c r="H7" s="21" t="s">
        <v>28</v>
      </c>
      <c r="I7" s="21"/>
      <c r="J7" s="21"/>
      <c r="K7" s="21" t="s">
        <v>11</v>
      </c>
    </row>
    <row r="8" spans="1:11" ht="14.25" customHeight="1" x14ac:dyDescent="0.15">
      <c r="A8" s="4" t="s">
        <v>22</v>
      </c>
      <c r="E8" s="21"/>
      <c r="F8" s="21"/>
      <c r="G8" s="21"/>
      <c r="H8" s="21"/>
      <c r="I8" s="21"/>
      <c r="J8" s="21"/>
      <c r="K8" s="21"/>
    </row>
    <row r="9" spans="1:11" x14ac:dyDescent="0.15">
      <c r="A9" s="4" t="s">
        <v>13</v>
      </c>
      <c r="E9" s="25"/>
      <c r="F9" s="25"/>
      <c r="G9" s="25"/>
      <c r="H9" s="25"/>
      <c r="I9" s="25"/>
      <c r="J9" s="25"/>
      <c r="K9" s="26">
        <v>0</v>
      </c>
    </row>
    <row r="10" spans="1:11" x14ac:dyDescent="0.15">
      <c r="A10" s="4" t="s">
        <v>14</v>
      </c>
      <c r="E10" s="25"/>
      <c r="F10" s="25"/>
      <c r="G10" s="25"/>
      <c r="H10" s="25"/>
      <c r="I10" s="25"/>
      <c r="J10" s="25"/>
      <c r="K10" s="26"/>
    </row>
    <row r="11" spans="1:11" x14ac:dyDescent="0.15">
      <c r="C11" s="27" t="s">
        <v>31</v>
      </c>
      <c r="D11" s="28"/>
      <c r="E11" s="28"/>
      <c r="F11" s="28"/>
      <c r="G11" s="28"/>
      <c r="H11" s="28"/>
      <c r="I11" s="28"/>
      <c r="J11" s="28"/>
      <c r="K11" s="28"/>
    </row>
    <row r="12" spans="1:11" ht="15" x14ac:dyDescent="0.15">
      <c r="A12" s="13" t="s">
        <v>30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39" customHeight="1" x14ac:dyDescent="0.15">
      <c r="A13" s="6" t="s">
        <v>8</v>
      </c>
      <c r="B13" s="7" t="s">
        <v>9</v>
      </c>
      <c r="C13" s="46" t="s">
        <v>10</v>
      </c>
      <c r="D13" s="46"/>
      <c r="E13" s="46"/>
      <c r="F13" s="46"/>
      <c r="G13" s="46"/>
      <c r="H13" s="45" t="s">
        <v>23</v>
      </c>
      <c r="I13" s="45"/>
      <c r="J13" s="45"/>
      <c r="K13" s="8" t="s">
        <v>24</v>
      </c>
    </row>
    <row r="14" spans="1:11" ht="12" customHeight="1" x14ac:dyDescent="0.15">
      <c r="A14" s="22" t="s">
        <v>35</v>
      </c>
      <c r="B14" s="47" t="s">
        <v>36</v>
      </c>
      <c r="C14" s="41"/>
      <c r="D14" s="43"/>
      <c r="E14" s="43"/>
      <c r="F14" s="43"/>
      <c r="G14" s="44"/>
      <c r="H14" s="25">
        <v>200000</v>
      </c>
      <c r="I14" s="25"/>
      <c r="J14" s="25"/>
      <c r="K14" s="25">
        <v>0</v>
      </c>
    </row>
    <row r="15" spans="1:11" ht="12" customHeight="1" x14ac:dyDescent="0.15">
      <c r="A15" s="23"/>
      <c r="B15" s="48"/>
      <c r="C15" s="38"/>
      <c r="D15" s="39"/>
      <c r="E15" s="39"/>
      <c r="F15" s="39"/>
      <c r="G15" s="40"/>
      <c r="H15" s="25"/>
      <c r="I15" s="25"/>
      <c r="J15" s="25"/>
      <c r="K15" s="25"/>
    </row>
    <row r="16" spans="1:11" ht="12" customHeight="1" x14ac:dyDescent="0.15">
      <c r="A16" s="22"/>
      <c r="B16" s="54"/>
      <c r="C16" s="41"/>
      <c r="D16" s="43"/>
      <c r="E16" s="43"/>
      <c r="F16" s="43"/>
      <c r="G16" s="44"/>
      <c r="H16" s="25"/>
      <c r="I16" s="25"/>
      <c r="J16" s="25"/>
      <c r="K16" s="25">
        <v>0</v>
      </c>
    </row>
    <row r="17" spans="1:11" ht="12" customHeight="1" x14ac:dyDescent="0.15">
      <c r="A17" s="23"/>
      <c r="B17" s="55"/>
      <c r="C17" s="38"/>
      <c r="D17" s="39"/>
      <c r="E17" s="39"/>
      <c r="F17" s="39"/>
      <c r="G17" s="40"/>
      <c r="H17" s="25"/>
      <c r="I17" s="25"/>
      <c r="J17" s="25"/>
      <c r="K17" s="25"/>
    </row>
    <row r="18" spans="1:11" ht="12" customHeight="1" x14ac:dyDescent="0.15">
      <c r="A18" s="22"/>
      <c r="B18" s="56"/>
      <c r="C18" s="41"/>
      <c r="D18" s="43"/>
      <c r="E18" s="43"/>
      <c r="F18" s="43"/>
      <c r="G18" s="44"/>
      <c r="H18" s="25"/>
      <c r="I18" s="25"/>
      <c r="J18" s="25"/>
      <c r="K18" s="25">
        <v>0</v>
      </c>
    </row>
    <row r="19" spans="1:11" ht="12" customHeight="1" x14ac:dyDescent="0.15">
      <c r="A19" s="23"/>
      <c r="B19" s="48"/>
      <c r="C19" s="38"/>
      <c r="D19" s="39"/>
      <c r="E19" s="39"/>
      <c r="F19" s="39"/>
      <c r="G19" s="40"/>
      <c r="H19" s="25"/>
      <c r="I19" s="25"/>
      <c r="J19" s="25"/>
      <c r="K19" s="25"/>
    </row>
    <row r="20" spans="1:11" ht="12" customHeight="1" x14ac:dyDescent="0.15">
      <c r="A20" s="22"/>
      <c r="B20" s="56"/>
      <c r="C20" s="41"/>
      <c r="D20" s="43"/>
      <c r="E20" s="43"/>
      <c r="F20" s="43"/>
      <c r="G20" s="44"/>
      <c r="H20" s="25"/>
      <c r="I20" s="25"/>
      <c r="J20" s="25"/>
      <c r="K20" s="25">
        <v>0</v>
      </c>
    </row>
    <row r="21" spans="1:11" ht="12" customHeight="1" x14ac:dyDescent="0.15">
      <c r="A21" s="23"/>
      <c r="B21" s="48"/>
      <c r="C21" s="38"/>
      <c r="D21" s="39"/>
      <c r="E21" s="39"/>
      <c r="F21" s="39"/>
      <c r="G21" s="40"/>
      <c r="H21" s="25"/>
      <c r="I21" s="25"/>
      <c r="J21" s="25"/>
      <c r="K21" s="25"/>
    </row>
    <row r="22" spans="1:11" ht="12" customHeight="1" x14ac:dyDescent="0.15">
      <c r="A22" s="22"/>
      <c r="B22" s="56"/>
      <c r="C22" s="41"/>
      <c r="D22" s="43"/>
      <c r="E22" s="43"/>
      <c r="F22" s="43"/>
      <c r="G22" s="44"/>
      <c r="H22" s="25"/>
      <c r="I22" s="25"/>
      <c r="J22" s="25"/>
      <c r="K22" s="25">
        <v>0</v>
      </c>
    </row>
    <row r="23" spans="1:11" ht="12" customHeight="1" x14ac:dyDescent="0.15">
      <c r="A23" s="23"/>
      <c r="B23" s="48"/>
      <c r="C23" s="38"/>
      <c r="D23" s="39"/>
      <c r="E23" s="39"/>
      <c r="F23" s="39"/>
      <c r="G23" s="40"/>
      <c r="H23" s="25"/>
      <c r="I23" s="25"/>
      <c r="J23" s="25"/>
      <c r="K23" s="25"/>
    </row>
    <row r="24" spans="1:11" ht="12" customHeight="1" x14ac:dyDescent="0.15">
      <c r="A24" s="22"/>
      <c r="B24" s="57"/>
      <c r="C24" s="41"/>
      <c r="D24" s="43"/>
      <c r="E24" s="43"/>
      <c r="F24" s="43"/>
      <c r="G24" s="44"/>
      <c r="H24" s="25"/>
      <c r="I24" s="25"/>
      <c r="J24" s="25"/>
      <c r="K24" s="25">
        <v>0</v>
      </c>
    </row>
    <row r="25" spans="1:11" ht="12" customHeight="1" x14ac:dyDescent="0.15">
      <c r="A25" s="23"/>
      <c r="B25" s="48"/>
      <c r="C25" s="38"/>
      <c r="D25" s="39"/>
      <c r="E25" s="39"/>
      <c r="F25" s="39"/>
      <c r="G25" s="40"/>
      <c r="H25" s="25"/>
      <c r="I25" s="25"/>
      <c r="J25" s="25"/>
      <c r="K25" s="25"/>
    </row>
    <row r="26" spans="1:11" ht="12" customHeight="1" x14ac:dyDescent="0.15">
      <c r="A26" s="22"/>
      <c r="B26" s="49"/>
      <c r="C26" s="41"/>
      <c r="D26" s="43"/>
      <c r="E26" s="43"/>
      <c r="F26" s="43"/>
      <c r="G26" s="44"/>
      <c r="H26" s="25">
        <v>0</v>
      </c>
      <c r="I26" s="25"/>
      <c r="J26" s="25"/>
      <c r="K26" s="25">
        <v>0</v>
      </c>
    </row>
    <row r="27" spans="1:11" ht="12" customHeight="1" x14ac:dyDescent="0.15">
      <c r="A27" s="23"/>
      <c r="B27" s="49"/>
      <c r="C27" s="38"/>
      <c r="D27" s="39"/>
      <c r="E27" s="39"/>
      <c r="F27" s="39"/>
      <c r="G27" s="40"/>
      <c r="H27" s="25"/>
      <c r="I27" s="25"/>
      <c r="J27" s="25"/>
      <c r="K27" s="25"/>
    </row>
    <row r="28" spans="1:11" ht="12" customHeight="1" x14ac:dyDescent="0.15">
      <c r="A28" s="22"/>
      <c r="B28" s="49"/>
      <c r="C28" s="41"/>
      <c r="D28" s="43"/>
      <c r="E28" s="43"/>
      <c r="F28" s="43"/>
      <c r="G28" s="44"/>
      <c r="H28" s="25">
        <v>0</v>
      </c>
      <c r="I28" s="25"/>
      <c r="J28" s="25"/>
      <c r="K28" s="25">
        <v>0</v>
      </c>
    </row>
    <row r="29" spans="1:11" ht="12" customHeight="1" x14ac:dyDescent="0.15">
      <c r="A29" s="23"/>
      <c r="B29" s="49"/>
      <c r="C29" s="38"/>
      <c r="D29" s="39"/>
      <c r="E29" s="39"/>
      <c r="F29" s="39"/>
      <c r="G29" s="40"/>
      <c r="H29" s="25"/>
      <c r="I29" s="25"/>
      <c r="J29" s="25"/>
      <c r="K29" s="25"/>
    </row>
    <row r="30" spans="1:11" ht="12" customHeight="1" x14ac:dyDescent="0.15">
      <c r="A30" s="22"/>
      <c r="B30" s="22"/>
      <c r="C30" s="41"/>
      <c r="D30" s="42"/>
      <c r="E30" s="42"/>
      <c r="F30" s="43"/>
      <c r="G30" s="44"/>
      <c r="H30" s="32">
        <v>0</v>
      </c>
      <c r="I30" s="33"/>
      <c r="J30" s="34"/>
      <c r="K30" s="30">
        <v>0</v>
      </c>
    </row>
    <row r="31" spans="1:11" ht="12" customHeight="1" x14ac:dyDescent="0.15">
      <c r="A31" s="23"/>
      <c r="B31" s="23"/>
      <c r="C31" s="38"/>
      <c r="D31" s="39"/>
      <c r="E31" s="39"/>
      <c r="F31" s="39"/>
      <c r="G31" s="40"/>
      <c r="H31" s="35"/>
      <c r="I31" s="36"/>
      <c r="J31" s="37"/>
      <c r="K31" s="31"/>
    </row>
    <row r="32" spans="1:11" ht="12" customHeight="1" x14ac:dyDescent="0.15">
      <c r="A32" s="22"/>
      <c r="B32" s="22"/>
      <c r="C32" s="41"/>
      <c r="D32" s="42"/>
      <c r="E32" s="42"/>
      <c r="F32" s="43"/>
      <c r="G32" s="44"/>
      <c r="H32" s="32">
        <v>0</v>
      </c>
      <c r="I32" s="33"/>
      <c r="J32" s="34"/>
      <c r="K32" s="30">
        <v>0</v>
      </c>
    </row>
    <row r="33" spans="1:11" ht="12" customHeight="1" x14ac:dyDescent="0.15">
      <c r="A33" s="23"/>
      <c r="B33" s="23"/>
      <c r="C33" s="38"/>
      <c r="D33" s="39"/>
      <c r="E33" s="39"/>
      <c r="F33" s="39"/>
      <c r="G33" s="40"/>
      <c r="H33" s="35"/>
      <c r="I33" s="36"/>
      <c r="J33" s="37"/>
      <c r="K33" s="31"/>
    </row>
    <row r="34" spans="1:11" ht="12" customHeight="1" x14ac:dyDescent="0.15">
      <c r="A34" s="22"/>
      <c r="B34" s="22"/>
      <c r="C34" s="41"/>
      <c r="D34" s="42"/>
      <c r="E34" s="42"/>
      <c r="F34" s="43"/>
      <c r="G34" s="44"/>
      <c r="H34" s="32">
        <v>0</v>
      </c>
      <c r="I34" s="33"/>
      <c r="J34" s="34"/>
      <c r="K34" s="30">
        <v>0</v>
      </c>
    </row>
    <row r="35" spans="1:11" ht="12" customHeight="1" x14ac:dyDescent="0.15">
      <c r="A35" s="23"/>
      <c r="B35" s="23"/>
      <c r="C35" s="38"/>
      <c r="D35" s="39"/>
      <c r="E35" s="39"/>
      <c r="F35" s="39"/>
      <c r="G35" s="40"/>
      <c r="H35" s="35"/>
      <c r="I35" s="36"/>
      <c r="J35" s="37"/>
      <c r="K35" s="31"/>
    </row>
    <row r="36" spans="1:11" ht="12" customHeight="1" x14ac:dyDescent="0.15">
      <c r="A36" s="22"/>
      <c r="B36" s="22"/>
      <c r="C36" s="41"/>
      <c r="D36" s="42"/>
      <c r="E36" s="42"/>
      <c r="F36" s="43"/>
      <c r="G36" s="44"/>
      <c r="H36" s="32">
        <v>0</v>
      </c>
      <c r="I36" s="33"/>
      <c r="J36" s="34"/>
      <c r="K36" s="30">
        <v>0</v>
      </c>
    </row>
    <row r="37" spans="1:11" ht="12" customHeight="1" x14ac:dyDescent="0.15">
      <c r="A37" s="23"/>
      <c r="B37" s="23"/>
      <c r="C37" s="38"/>
      <c r="D37" s="39"/>
      <c r="E37" s="39"/>
      <c r="F37" s="39"/>
      <c r="G37" s="40"/>
      <c r="H37" s="35"/>
      <c r="I37" s="36"/>
      <c r="J37" s="37"/>
      <c r="K37" s="31"/>
    </row>
    <row r="38" spans="1:11" ht="12" customHeight="1" x14ac:dyDescent="0.15">
      <c r="A38" s="22"/>
      <c r="B38" s="22"/>
      <c r="C38" s="41"/>
      <c r="D38" s="42"/>
      <c r="E38" s="42"/>
      <c r="F38" s="43"/>
      <c r="G38" s="44"/>
      <c r="H38" s="32">
        <v>0</v>
      </c>
      <c r="I38" s="33"/>
      <c r="J38" s="34"/>
      <c r="K38" s="30">
        <v>0</v>
      </c>
    </row>
    <row r="39" spans="1:11" ht="12" customHeight="1" x14ac:dyDescent="0.15">
      <c r="A39" s="23"/>
      <c r="B39" s="23"/>
      <c r="C39" s="38"/>
      <c r="D39" s="39"/>
      <c r="E39" s="39"/>
      <c r="F39" s="39"/>
      <c r="G39" s="40"/>
      <c r="H39" s="35"/>
      <c r="I39" s="36"/>
      <c r="J39" s="37"/>
      <c r="K39" s="31"/>
    </row>
    <row r="40" spans="1:11" ht="12" customHeight="1" x14ac:dyDescent="0.15">
      <c r="A40" s="22"/>
      <c r="B40" s="22"/>
      <c r="C40" s="41"/>
      <c r="D40" s="42"/>
      <c r="E40" s="42"/>
      <c r="F40" s="43"/>
      <c r="G40" s="44"/>
      <c r="H40" s="32">
        <v>0</v>
      </c>
      <c r="I40" s="33"/>
      <c r="J40" s="34"/>
      <c r="K40" s="30">
        <v>0</v>
      </c>
    </row>
    <row r="41" spans="1:11" ht="12" customHeight="1" x14ac:dyDescent="0.15">
      <c r="A41" s="23"/>
      <c r="B41" s="23"/>
      <c r="C41" s="38"/>
      <c r="D41" s="39"/>
      <c r="E41" s="39"/>
      <c r="F41" s="39"/>
      <c r="G41" s="40"/>
      <c r="H41" s="35"/>
      <c r="I41" s="36"/>
      <c r="J41" s="37"/>
      <c r="K41" s="31"/>
    </row>
    <row r="42" spans="1:11" ht="12" customHeight="1" x14ac:dyDescent="0.15">
      <c r="A42" s="22"/>
      <c r="B42" s="22"/>
      <c r="C42" s="41"/>
      <c r="D42" s="42"/>
      <c r="E42" s="42"/>
      <c r="F42" s="43"/>
      <c r="G42" s="44"/>
      <c r="H42" s="32">
        <v>0</v>
      </c>
      <c r="I42" s="33"/>
      <c r="J42" s="34"/>
      <c r="K42" s="30">
        <v>0</v>
      </c>
    </row>
    <row r="43" spans="1:11" ht="12" customHeight="1" x14ac:dyDescent="0.15">
      <c r="A43" s="23"/>
      <c r="B43" s="23"/>
      <c r="C43" s="38"/>
      <c r="D43" s="39"/>
      <c r="E43" s="39"/>
      <c r="F43" s="39"/>
      <c r="G43" s="40"/>
      <c r="H43" s="35"/>
      <c r="I43" s="36"/>
      <c r="J43" s="37"/>
      <c r="K43" s="31"/>
    </row>
    <row r="44" spans="1:11" ht="12" customHeight="1" x14ac:dyDescent="0.15">
      <c r="A44" s="49"/>
      <c r="B44" s="49"/>
      <c r="C44" s="41"/>
      <c r="D44" s="43"/>
      <c r="E44" s="43"/>
      <c r="F44" s="43"/>
      <c r="G44" s="44"/>
      <c r="H44" s="25">
        <v>0</v>
      </c>
      <c r="I44" s="25"/>
      <c r="J44" s="25"/>
      <c r="K44" s="25">
        <v>0</v>
      </c>
    </row>
    <row r="45" spans="1:11" ht="12" customHeight="1" x14ac:dyDescent="0.15">
      <c r="A45" s="49"/>
      <c r="B45" s="49"/>
      <c r="C45" s="38"/>
      <c r="D45" s="39"/>
      <c r="E45" s="39"/>
      <c r="F45" s="39"/>
      <c r="G45" s="40"/>
      <c r="H45" s="25"/>
      <c r="I45" s="25"/>
      <c r="J45" s="25"/>
      <c r="K45" s="25"/>
    </row>
    <row r="46" spans="1:11" ht="3.6" customHeight="1" x14ac:dyDescent="0.15"/>
    <row r="47" spans="1:11" ht="21" customHeight="1" x14ac:dyDescent="0.15">
      <c r="A47" s="51" t="s">
        <v>15</v>
      </c>
      <c r="B47" s="51"/>
      <c r="C47" s="51"/>
      <c r="D47" s="51"/>
      <c r="E47" s="51"/>
      <c r="F47" s="51"/>
      <c r="G47" s="51"/>
      <c r="H47" s="52">
        <f>SUM(H14:J45)</f>
        <v>200000</v>
      </c>
      <c r="I47" s="53"/>
      <c r="J47" s="53"/>
      <c r="K47" s="17">
        <f>SUM(K14:K45)</f>
        <v>0</v>
      </c>
    </row>
    <row r="48" spans="1:11" ht="3" customHeight="1" x14ac:dyDescent="0.15"/>
    <row r="49" spans="1:11" ht="28.5" customHeight="1" x14ac:dyDescent="0.15">
      <c r="A49" s="50" t="s">
        <v>16</v>
      </c>
      <c r="B49" s="50"/>
      <c r="C49" s="50"/>
      <c r="D49" s="50"/>
      <c r="E49" s="50"/>
      <c r="F49" s="5" t="s">
        <v>1</v>
      </c>
      <c r="G49" s="26">
        <f>H9+H47</f>
        <v>200000</v>
      </c>
      <c r="H49" s="26"/>
      <c r="I49" s="5" t="s">
        <v>2</v>
      </c>
      <c r="J49" s="26">
        <f>K9+K47</f>
        <v>0</v>
      </c>
      <c r="K49" s="26"/>
    </row>
    <row r="50" spans="1:11" ht="3.95" customHeight="1" x14ac:dyDescent="0.15"/>
    <row r="51" spans="1:11" ht="15" x14ac:dyDescent="0.15">
      <c r="A51" s="13" t="s">
        <v>0</v>
      </c>
    </row>
    <row r="52" spans="1:11" ht="23.1" customHeight="1" x14ac:dyDescent="0.15">
      <c r="A52" s="14" t="s">
        <v>17</v>
      </c>
      <c r="B52" s="9">
        <f>G49</f>
        <v>200000</v>
      </c>
      <c r="D52" s="5" t="s">
        <v>1</v>
      </c>
    </row>
    <row r="53" spans="1:11" ht="23.1" customHeight="1" x14ac:dyDescent="0.15">
      <c r="A53" s="14" t="s">
        <v>27</v>
      </c>
      <c r="B53" s="10">
        <f>J49</f>
        <v>0</v>
      </c>
      <c r="D53" s="5" t="s">
        <v>2</v>
      </c>
    </row>
    <row r="54" spans="1:11" ht="23.1" customHeight="1" x14ac:dyDescent="0.15">
      <c r="A54" s="14" t="s">
        <v>26</v>
      </c>
      <c r="B54" s="16">
        <f>B52-B53</f>
        <v>200000</v>
      </c>
      <c r="D54" s="5" t="s">
        <v>3</v>
      </c>
    </row>
    <row r="55" spans="1:11" ht="23.1" customHeight="1" x14ac:dyDescent="0.15">
      <c r="A55" s="14" t="s">
        <v>18</v>
      </c>
      <c r="B55" s="10">
        <v>2589600</v>
      </c>
      <c r="D55" s="5" t="s">
        <v>4</v>
      </c>
    </row>
    <row r="56" spans="1:11" ht="23.1" customHeight="1" x14ac:dyDescent="0.15">
      <c r="A56" s="14" t="s">
        <v>19</v>
      </c>
      <c r="B56" s="9">
        <f>B55*0.05</f>
        <v>129480</v>
      </c>
      <c r="D56" s="5" t="s">
        <v>5</v>
      </c>
    </row>
    <row r="57" spans="1:11" ht="23.1" customHeight="1" thickBot="1" x14ac:dyDescent="0.2">
      <c r="A57" s="14" t="s">
        <v>20</v>
      </c>
      <c r="B57" s="11">
        <v>100000</v>
      </c>
      <c r="D57" s="5" t="s">
        <v>6</v>
      </c>
    </row>
    <row r="58" spans="1:11" ht="23.1" customHeight="1" thickBot="1" x14ac:dyDescent="0.2">
      <c r="A58" s="15" t="s">
        <v>25</v>
      </c>
      <c r="B58" s="12">
        <f>B54-B57</f>
        <v>100000</v>
      </c>
      <c r="D58" s="5" t="s">
        <v>7</v>
      </c>
    </row>
  </sheetData>
  <mergeCells count="144">
    <mergeCell ref="A32:A33"/>
    <mergeCell ref="B32:B33"/>
    <mergeCell ref="C32:E32"/>
    <mergeCell ref="A30:A31"/>
    <mergeCell ref="B30:B31"/>
    <mergeCell ref="C30:E30"/>
    <mergeCell ref="F30:G30"/>
    <mergeCell ref="H30:J31"/>
    <mergeCell ref="A38:A39"/>
    <mergeCell ref="B38:B39"/>
    <mergeCell ref="C38:E38"/>
    <mergeCell ref="F38:G38"/>
    <mergeCell ref="H38:J39"/>
    <mergeCell ref="K28:K29"/>
    <mergeCell ref="C29:E29"/>
    <mergeCell ref="F29:G29"/>
    <mergeCell ref="A24:A25"/>
    <mergeCell ref="B24:B25"/>
    <mergeCell ref="C24:E24"/>
    <mergeCell ref="F24:G24"/>
    <mergeCell ref="H24:J25"/>
    <mergeCell ref="K24:K25"/>
    <mergeCell ref="C25:E25"/>
    <mergeCell ref="F25:G25"/>
    <mergeCell ref="A26:A27"/>
    <mergeCell ref="B26:B27"/>
    <mergeCell ref="C26:E26"/>
    <mergeCell ref="F26:G26"/>
    <mergeCell ref="H26:J27"/>
    <mergeCell ref="K26:K27"/>
    <mergeCell ref="C27:E27"/>
    <mergeCell ref="F27:G27"/>
    <mergeCell ref="A28:A29"/>
    <mergeCell ref="B28:B29"/>
    <mergeCell ref="C28:E28"/>
    <mergeCell ref="F28:G28"/>
    <mergeCell ref="H28:J29"/>
    <mergeCell ref="A20:A21"/>
    <mergeCell ref="B20:B21"/>
    <mergeCell ref="C20:E20"/>
    <mergeCell ref="F20:G20"/>
    <mergeCell ref="H20:J21"/>
    <mergeCell ref="K20:K21"/>
    <mergeCell ref="C21:E21"/>
    <mergeCell ref="F21:G21"/>
    <mergeCell ref="A22:A23"/>
    <mergeCell ref="B22:B23"/>
    <mergeCell ref="C22:E22"/>
    <mergeCell ref="F22:G22"/>
    <mergeCell ref="H22:J23"/>
    <mergeCell ref="K22:K23"/>
    <mergeCell ref="C23:E23"/>
    <mergeCell ref="F23:G23"/>
    <mergeCell ref="A16:A17"/>
    <mergeCell ref="B16:B17"/>
    <mergeCell ref="C16:E16"/>
    <mergeCell ref="F16:G16"/>
    <mergeCell ref="H16:J17"/>
    <mergeCell ref="K16:K17"/>
    <mergeCell ref="C17:E17"/>
    <mergeCell ref="F17:G17"/>
    <mergeCell ref="A18:A19"/>
    <mergeCell ref="B18:B19"/>
    <mergeCell ref="C18:E18"/>
    <mergeCell ref="F18:G18"/>
    <mergeCell ref="H18:J19"/>
    <mergeCell ref="K18:K19"/>
    <mergeCell ref="C19:E19"/>
    <mergeCell ref="F19:G19"/>
    <mergeCell ref="A44:A45"/>
    <mergeCell ref="B44:B45"/>
    <mergeCell ref="C44:E44"/>
    <mergeCell ref="F44:G44"/>
    <mergeCell ref="H44:J45"/>
    <mergeCell ref="K44:K45"/>
    <mergeCell ref="C45:E45"/>
    <mergeCell ref="F45:G45"/>
    <mergeCell ref="A49:E49"/>
    <mergeCell ref="G49:H49"/>
    <mergeCell ref="J49:K49"/>
    <mergeCell ref="A47:G47"/>
    <mergeCell ref="H47:J47"/>
    <mergeCell ref="K30:K31"/>
    <mergeCell ref="C35:E35"/>
    <mergeCell ref="F35:G35"/>
    <mergeCell ref="A36:A37"/>
    <mergeCell ref="B36:B37"/>
    <mergeCell ref="C36:E36"/>
    <mergeCell ref="F36:G36"/>
    <mergeCell ref="H32:J33"/>
    <mergeCell ref="K32:K33"/>
    <mergeCell ref="C33:E33"/>
    <mergeCell ref="F33:G33"/>
    <mergeCell ref="A34:A35"/>
    <mergeCell ref="B34:B35"/>
    <mergeCell ref="C34:E34"/>
    <mergeCell ref="F34:G34"/>
    <mergeCell ref="H34:J35"/>
    <mergeCell ref="K34:K35"/>
    <mergeCell ref="K36:K37"/>
    <mergeCell ref="C37:E37"/>
    <mergeCell ref="F37:G37"/>
    <mergeCell ref="F32:G32"/>
    <mergeCell ref="H36:J37"/>
    <mergeCell ref="C31:E31"/>
    <mergeCell ref="F31:G31"/>
    <mergeCell ref="K38:K39"/>
    <mergeCell ref="H40:J41"/>
    <mergeCell ref="K40:K41"/>
    <mergeCell ref="C41:E41"/>
    <mergeCell ref="F41:G41"/>
    <mergeCell ref="A42:A43"/>
    <mergeCell ref="B42:B43"/>
    <mergeCell ref="C42:E42"/>
    <mergeCell ref="F42:G42"/>
    <mergeCell ref="H42:J43"/>
    <mergeCell ref="K42:K43"/>
    <mergeCell ref="A40:A41"/>
    <mergeCell ref="B40:B41"/>
    <mergeCell ref="C40:E40"/>
    <mergeCell ref="F40:G40"/>
    <mergeCell ref="F43:G43"/>
    <mergeCell ref="C43:E43"/>
    <mergeCell ref="F39:G39"/>
    <mergeCell ref="C39:E39"/>
    <mergeCell ref="A1:K1"/>
    <mergeCell ref="E7:G8"/>
    <mergeCell ref="A14:A15"/>
    <mergeCell ref="A2:K2"/>
    <mergeCell ref="E9:G10"/>
    <mergeCell ref="H7:J8"/>
    <mergeCell ref="H9:J10"/>
    <mergeCell ref="K7:K8"/>
    <mergeCell ref="K9:K10"/>
    <mergeCell ref="C11:K12"/>
    <mergeCell ref="H13:J13"/>
    <mergeCell ref="C13:G13"/>
    <mergeCell ref="H14:J15"/>
    <mergeCell ref="K14:K15"/>
    <mergeCell ref="C14:E14"/>
    <mergeCell ref="F14:G14"/>
    <mergeCell ref="C15:E15"/>
    <mergeCell ref="F15:G15"/>
    <mergeCell ref="B14:B15"/>
  </mergeCells>
  <phoneticPr fontId="2"/>
  <pageMargins left="0.51181102362204722" right="0.51181102362204722" top="0.59055118110236227" bottom="0.35433070866141736" header="0.31496062992125984" footer="0.31496062992125984"/>
  <pageSetup paperSize="9" scale="9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9</xdr:col>
                <xdr:colOff>266700</xdr:colOff>
                <xdr:row>55</xdr:row>
                <xdr:rowOff>276225</xdr:rowOff>
              </from>
              <to>
                <xdr:col>10</xdr:col>
                <xdr:colOff>285750</xdr:colOff>
                <xdr:row>56</xdr:row>
                <xdr:rowOff>238125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r:id="rId7">
            <anchor moveWithCells="1">
              <from>
                <xdr:col>0</xdr:col>
                <xdr:colOff>371475</xdr:colOff>
                <xdr:row>53</xdr:row>
                <xdr:rowOff>85725</xdr:rowOff>
              </from>
              <to>
                <xdr:col>0</xdr:col>
                <xdr:colOff>857250</xdr:colOff>
                <xdr:row>54</xdr:row>
                <xdr:rowOff>171450</xdr:rowOff>
              </to>
            </anchor>
          </objectPr>
        </oleObject>
      </mc:Choice>
      <mc:Fallback>
        <oleObject progId="Word.Document.12" shapeId="1027" r:id="rId6"/>
      </mc:Fallback>
    </mc:AlternateContent>
    <mc:AlternateContent xmlns:mc="http://schemas.openxmlformats.org/markup-compatibility/2006">
      <mc:Choice Requires="x14">
        <oleObject progId="Word.Document.12" shapeId="1028" r:id="rId8">
          <objectPr defaultSize="0" r:id="rId9">
            <anchor moveWithCells="1">
              <from>
                <xdr:col>0</xdr:col>
                <xdr:colOff>619125</xdr:colOff>
                <xdr:row>53</xdr:row>
                <xdr:rowOff>85725</xdr:rowOff>
              </from>
              <to>
                <xdr:col>0</xdr:col>
                <xdr:colOff>857250</xdr:colOff>
                <xdr:row>54</xdr:row>
                <xdr:rowOff>104775</xdr:rowOff>
              </to>
            </anchor>
          </objectPr>
        </oleObject>
      </mc:Choice>
      <mc:Fallback>
        <oleObject progId="Word.Document.12" shapeId="1028" r:id="rId8"/>
      </mc:Fallback>
    </mc:AlternateContent>
    <mc:AlternateContent xmlns:mc="http://schemas.openxmlformats.org/markup-compatibility/2006">
      <mc:Choice Requires="x14">
        <oleObject progId="Word.Document.12" shapeId="1029" r:id="rId10">
          <objectPr defaultSize="0" r:id="rId11">
            <anchor moveWithCells="1">
              <from>
                <xdr:col>0</xdr:col>
                <xdr:colOff>371475</xdr:colOff>
                <xdr:row>57</xdr:row>
                <xdr:rowOff>95250</xdr:rowOff>
              </from>
              <to>
                <xdr:col>0</xdr:col>
                <xdr:colOff>542925</xdr:colOff>
                <xdr:row>58</xdr:row>
                <xdr:rowOff>38100</xdr:rowOff>
              </to>
            </anchor>
          </objectPr>
        </oleObject>
      </mc:Choice>
      <mc:Fallback>
        <oleObject progId="Word.Document.12" shapeId="1029" r:id="rId10"/>
      </mc:Fallback>
    </mc:AlternateContent>
    <mc:AlternateContent xmlns:mc="http://schemas.openxmlformats.org/markup-compatibility/2006">
      <mc:Choice Requires="x14">
        <oleObject progId="Word.Document.12" shapeId="1030" r:id="rId12">
          <objectPr defaultSize="0" r:id="rId13">
            <anchor moveWithCells="1">
              <from>
                <xdr:col>0</xdr:col>
                <xdr:colOff>266700</xdr:colOff>
                <xdr:row>55</xdr:row>
                <xdr:rowOff>28575</xdr:rowOff>
              </from>
              <to>
                <xdr:col>0</xdr:col>
                <xdr:colOff>561975</xdr:colOff>
                <xdr:row>56</xdr:row>
                <xdr:rowOff>0</xdr:rowOff>
              </to>
            </anchor>
          </objectPr>
        </oleObject>
      </mc:Choice>
      <mc:Fallback>
        <oleObject progId="Word.Document.12" shapeId="1030" r:id="rId12"/>
      </mc:Fallback>
    </mc:AlternateContent>
    <mc:AlternateContent xmlns:mc="http://schemas.openxmlformats.org/markup-compatibility/2006">
      <mc:Choice Requires="x14">
        <oleObject progId="Word.Document.12" shapeId="1031" r:id="rId14">
          <objectPr defaultSize="0" r:id="rId15">
            <anchor moveWithCells="1">
              <from>
                <xdr:col>0</xdr:col>
                <xdr:colOff>19050</xdr:colOff>
                <xdr:row>55</xdr:row>
                <xdr:rowOff>257175</xdr:rowOff>
              </from>
              <to>
                <xdr:col>0</xdr:col>
                <xdr:colOff>295275</xdr:colOff>
                <xdr:row>56</xdr:row>
                <xdr:rowOff>266700</xdr:rowOff>
              </to>
            </anchor>
          </objectPr>
        </oleObject>
      </mc:Choice>
      <mc:Fallback>
        <oleObject progId="Word.Document.12" shapeId="1031" r:id="rId14"/>
      </mc:Fallback>
    </mc:AlternateContent>
    <mc:AlternateContent xmlns:mc="http://schemas.openxmlformats.org/markup-compatibility/2006">
      <mc:Choice Requires="x14">
        <oleObject progId="Word.Document.12" shapeId="1032" r:id="rId16">
          <objectPr defaultSize="0" r:id="rId17">
            <anchor moveWithCells="1">
              <from>
                <xdr:col>0</xdr:col>
                <xdr:colOff>619125</xdr:colOff>
                <xdr:row>57</xdr:row>
                <xdr:rowOff>95250</xdr:rowOff>
              </from>
              <to>
                <xdr:col>0</xdr:col>
                <xdr:colOff>790575</xdr:colOff>
                <xdr:row>58</xdr:row>
                <xdr:rowOff>38100</xdr:rowOff>
              </to>
            </anchor>
          </objectPr>
        </oleObject>
      </mc:Choice>
      <mc:Fallback>
        <oleObject progId="Word.Document.12" shapeId="1032" r:id="rId1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7" r:id="rId18" name="Check Box 823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123825</xdr:rowOff>
                  </from>
                  <to>
                    <xdr:col>5</xdr:col>
                    <xdr:colOff>142875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9" name="Check Box 824">
              <controlPr defaultSize="0" autoFill="0" autoLine="0" autoPict="0">
                <anchor moveWithCells="1">
                  <from>
                    <xdr:col>2</xdr:col>
                    <xdr:colOff>9525</xdr:colOff>
                    <xdr:row>15</xdr:row>
                    <xdr:rowOff>19050</xdr:rowOff>
                  </from>
                  <to>
                    <xdr:col>4</xdr:col>
                    <xdr:colOff>209550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0" name="Check Box 825">
              <controlPr defaultSize="0" autoFill="0" autoLine="0" autoPict="0">
                <anchor moveWithCells="1">
                  <from>
                    <xdr:col>4</xdr:col>
                    <xdr:colOff>257175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1" name="Check Box 826">
              <controlPr defaultSize="0" autoFill="0" autoLine="0" autoPict="0">
                <anchor moveWithCells="1">
                  <from>
                    <xdr:col>4</xdr:col>
                    <xdr:colOff>257175</xdr:colOff>
                    <xdr:row>15</xdr:row>
                    <xdr:rowOff>152400</xdr:rowOff>
                  </from>
                  <to>
                    <xdr:col>6</xdr:col>
                    <xdr:colOff>666750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2" name="Check Box 827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123825</xdr:rowOff>
                  </from>
                  <to>
                    <xdr:col>5</xdr:col>
                    <xdr:colOff>142875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3" name="Check Box 828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19050</xdr:rowOff>
                  </from>
                  <to>
                    <xdr:col>4</xdr:col>
                    <xdr:colOff>209550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4" name="Check Box 829">
              <controlPr defaultSize="0" autoFill="0" autoLine="0" autoPict="0">
                <anchor moveWithCells="1">
                  <from>
                    <xdr:col>4</xdr:col>
                    <xdr:colOff>257175</xdr:colOff>
                    <xdr:row>17</xdr:row>
                    <xdr:rowOff>9525</xdr:rowOff>
                  </from>
                  <to>
                    <xdr:col>6</xdr:col>
                    <xdr:colOff>666750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5" name="Check Box 830">
              <controlPr defaultSize="0" autoFill="0" autoLine="0" autoPict="0">
                <anchor moveWithCells="1">
                  <from>
                    <xdr:col>4</xdr:col>
                    <xdr:colOff>257175</xdr:colOff>
                    <xdr:row>17</xdr:row>
                    <xdr:rowOff>152400</xdr:rowOff>
                  </from>
                  <to>
                    <xdr:col>6</xdr:col>
                    <xdr:colOff>666750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6" name="Check Box 831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123825</xdr:rowOff>
                  </from>
                  <to>
                    <xdr:col>5</xdr:col>
                    <xdr:colOff>142875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7" name="Check Box 832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19050</xdr:rowOff>
                  </from>
                  <to>
                    <xdr:col>4</xdr:col>
                    <xdr:colOff>209550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8" name="Check Box 833">
              <controlPr defaultSize="0" autoFill="0" autoLine="0" autoPict="0">
                <anchor moveWithCells="1">
                  <from>
                    <xdr:col>4</xdr:col>
                    <xdr:colOff>257175</xdr:colOff>
                    <xdr:row>19</xdr:row>
                    <xdr:rowOff>9525</xdr:rowOff>
                  </from>
                  <to>
                    <xdr:col>6</xdr:col>
                    <xdr:colOff>676275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9" name="Check Box 834">
              <controlPr defaultSize="0" autoFill="0" autoLine="0" autoPict="0">
                <anchor moveWithCells="1">
                  <from>
                    <xdr:col>4</xdr:col>
                    <xdr:colOff>257175</xdr:colOff>
                    <xdr:row>20</xdr:row>
                    <xdr:rowOff>0</xdr:rowOff>
                  </from>
                  <to>
                    <xdr:col>6</xdr:col>
                    <xdr:colOff>676275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30" name="Check Box 835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123825</xdr:rowOff>
                  </from>
                  <to>
                    <xdr:col>5</xdr:col>
                    <xdr:colOff>142875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31" name="Check Box 836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19050</xdr:rowOff>
                  </from>
                  <to>
                    <xdr:col>4</xdr:col>
                    <xdr:colOff>209550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32" name="Check Box 837">
              <controlPr defaultSize="0" autoFill="0" autoLine="0" autoPict="0">
                <anchor moveWithCells="1">
                  <from>
                    <xdr:col>4</xdr:col>
                    <xdr:colOff>257175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33" name="Check Box 838">
              <controlPr defaultSize="0" autoFill="0" autoLine="0" autoPict="0">
                <anchor moveWithCells="1">
                  <from>
                    <xdr:col>4</xdr:col>
                    <xdr:colOff>257175</xdr:colOff>
                    <xdr:row>21</xdr:row>
                    <xdr:rowOff>152400</xdr:rowOff>
                  </from>
                  <to>
                    <xdr:col>6</xdr:col>
                    <xdr:colOff>666750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34" name="Check Box 839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123825</xdr:rowOff>
                  </from>
                  <to>
                    <xdr:col>5</xdr:col>
                    <xdr:colOff>142875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35" name="Check Box 840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19050</xdr:rowOff>
                  </from>
                  <to>
                    <xdr:col>4</xdr:col>
                    <xdr:colOff>209550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36" name="Check Box 841">
              <controlPr defaultSize="0" autoFill="0" autoLine="0" autoPict="0">
                <anchor moveWithCells="1">
                  <from>
                    <xdr:col>4</xdr:col>
                    <xdr:colOff>257175</xdr:colOff>
                    <xdr:row>23</xdr:row>
                    <xdr:rowOff>9525</xdr:rowOff>
                  </from>
                  <to>
                    <xdr:col>6</xdr:col>
                    <xdr:colOff>676275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37" name="Check Box 842">
              <controlPr defaultSize="0" autoFill="0" autoLine="0" autoPict="0">
                <anchor moveWithCells="1">
                  <from>
                    <xdr:col>4</xdr:col>
                    <xdr:colOff>257175</xdr:colOff>
                    <xdr:row>24</xdr:row>
                    <xdr:rowOff>0</xdr:rowOff>
                  </from>
                  <to>
                    <xdr:col>6</xdr:col>
                    <xdr:colOff>676275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38" name="Check Box 843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123825</xdr:rowOff>
                  </from>
                  <to>
                    <xdr:col>5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39" name="Check Box 844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19050</xdr:rowOff>
                  </from>
                  <to>
                    <xdr:col>4</xdr:col>
                    <xdr:colOff>200025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40" name="Check Box 845">
              <controlPr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41" name="Check Box 846">
              <controlPr defaultSize="0" autoFill="0" autoLine="0" autoPict="0">
                <anchor moveWithCells="1">
                  <from>
                    <xdr:col>4</xdr:col>
                    <xdr:colOff>247650</xdr:colOff>
                    <xdr:row>26</xdr:row>
                    <xdr:rowOff>0</xdr:rowOff>
                  </from>
                  <to>
                    <xdr:col>6</xdr:col>
                    <xdr:colOff>666750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42" name="Check Box 847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123825</xdr:rowOff>
                  </from>
                  <to>
                    <xdr:col>5</xdr:col>
                    <xdr:colOff>133350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43" name="Check Box 848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19050</xdr:rowOff>
                  </from>
                  <to>
                    <xdr:col>4</xdr:col>
                    <xdr:colOff>200025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44" name="Check Box 849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45" name="Check Box 850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0</xdr:rowOff>
                  </from>
                  <to>
                    <xdr:col>6</xdr:col>
                    <xdr:colOff>666750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46" name="Check Box 883">
              <controlPr defaultSize="0" autoFill="0" autoLine="0" autoPict="0">
                <anchor moveWithCells="1">
                  <from>
                    <xdr:col>1</xdr:col>
                    <xdr:colOff>1524000</xdr:colOff>
                    <xdr:row>29</xdr:row>
                    <xdr:rowOff>123825</xdr:rowOff>
                  </from>
                  <to>
                    <xdr:col>5</xdr:col>
                    <xdr:colOff>133350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47" name="Check Box 884">
              <controlPr defaultSize="0" autoFill="0" autoLine="0" autoPict="0">
                <anchor moveWithCells="1">
                  <from>
                    <xdr:col>1</xdr:col>
                    <xdr:colOff>1524000</xdr:colOff>
                    <xdr:row>29</xdr:row>
                    <xdr:rowOff>19050</xdr:rowOff>
                  </from>
                  <to>
                    <xdr:col>4</xdr:col>
                    <xdr:colOff>200025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48" name="Check Box 885">
              <controlPr defaultSize="0" autoFill="0" autoLine="0" autoPict="0">
                <anchor moveWithCells="1">
                  <from>
                    <xdr:col>4</xdr:col>
                    <xdr:colOff>247650</xdr:colOff>
                    <xdr:row>29</xdr:row>
                    <xdr:rowOff>9525</xdr:rowOff>
                  </from>
                  <to>
                    <xdr:col>6</xdr:col>
                    <xdr:colOff>666750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49" name="Check Box 886">
              <controlPr defaultSize="0" autoFill="0" autoLine="0" autoPict="0">
                <anchor moveWithCells="1">
                  <from>
                    <xdr:col>4</xdr:col>
                    <xdr:colOff>247650</xdr:colOff>
                    <xdr:row>29</xdr:row>
                    <xdr:rowOff>152400</xdr:rowOff>
                  </from>
                  <to>
                    <xdr:col>6</xdr:col>
                    <xdr:colOff>666750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50" name="Check Box 887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123825</xdr:rowOff>
                  </from>
                  <to>
                    <xdr:col>5</xdr:col>
                    <xdr:colOff>133350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51" name="Check Box 888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19050</xdr:rowOff>
                  </from>
                  <to>
                    <xdr:col>4</xdr:col>
                    <xdr:colOff>200025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2" name="Check Box 889">
              <controlPr defaultSize="0" autoFill="0" autoLine="0" autoPict="0">
                <anchor moveWithCells="1">
                  <from>
                    <xdr:col>4</xdr:col>
                    <xdr:colOff>247650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53" name="Check Box 890">
              <controlPr defaultSize="0" autoFill="0" autoLine="0" autoPict="0">
                <anchor moveWithCells="1">
                  <from>
                    <xdr:col>4</xdr:col>
                    <xdr:colOff>247650</xdr:colOff>
                    <xdr:row>32</xdr:row>
                    <xdr:rowOff>0</xdr:rowOff>
                  </from>
                  <to>
                    <xdr:col>6</xdr:col>
                    <xdr:colOff>666750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4" name="Check Box 899">
              <controlPr defaultSize="0" autoFill="0" autoLine="0" autoPict="0">
                <anchor moveWithCells="1">
                  <from>
                    <xdr:col>1</xdr:col>
                    <xdr:colOff>1514475</xdr:colOff>
                    <xdr:row>33</xdr:row>
                    <xdr:rowOff>123825</xdr:rowOff>
                  </from>
                  <to>
                    <xdr:col>5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55" name="Check Box 900">
              <controlPr defaultSize="0" autoFill="0" autoLine="0" autoPict="0">
                <anchor moveWithCells="1">
                  <from>
                    <xdr:col>1</xdr:col>
                    <xdr:colOff>1514475</xdr:colOff>
                    <xdr:row>33</xdr:row>
                    <xdr:rowOff>19050</xdr:rowOff>
                  </from>
                  <to>
                    <xdr:col>4</xdr:col>
                    <xdr:colOff>190500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56" name="Check Box 901">
              <controlPr defaultSize="0" autoFill="0" autoLine="0" autoPict="0">
                <anchor moveWithCells="1">
                  <from>
                    <xdr:col>4</xdr:col>
                    <xdr:colOff>238125</xdr:colOff>
                    <xdr:row>33</xdr:row>
                    <xdr:rowOff>9525</xdr:rowOff>
                  </from>
                  <to>
                    <xdr:col>6</xdr:col>
                    <xdr:colOff>657225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57" name="Check Box 902">
              <controlPr defaultSize="0" autoFill="0" autoLine="0" autoPict="0">
                <anchor moveWithCells="1">
                  <from>
                    <xdr:col>4</xdr:col>
                    <xdr:colOff>238125</xdr:colOff>
                    <xdr:row>33</xdr:row>
                    <xdr:rowOff>152400</xdr:rowOff>
                  </from>
                  <to>
                    <xdr:col>6</xdr:col>
                    <xdr:colOff>657225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58" name="Check Box 903">
              <controlPr defaultSize="0" autoFill="0" autoLine="0" autoPict="0">
                <anchor moveWithCells="1">
                  <from>
                    <xdr:col>1</xdr:col>
                    <xdr:colOff>1514475</xdr:colOff>
                    <xdr:row>35</xdr:row>
                    <xdr:rowOff>123825</xdr:rowOff>
                  </from>
                  <to>
                    <xdr:col>5</xdr:col>
                    <xdr:colOff>123825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59" name="Check Box 904">
              <controlPr defaultSize="0" autoFill="0" autoLine="0" autoPict="0">
                <anchor moveWithCells="1">
                  <from>
                    <xdr:col>1</xdr:col>
                    <xdr:colOff>1514475</xdr:colOff>
                    <xdr:row>35</xdr:row>
                    <xdr:rowOff>19050</xdr:rowOff>
                  </from>
                  <to>
                    <xdr:col>4</xdr:col>
                    <xdr:colOff>190500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60" name="Check Box 905">
              <controlPr defaultSize="0" autoFill="0" autoLine="0" autoPict="0">
                <anchor moveWithCells="1">
                  <from>
                    <xdr:col>4</xdr:col>
                    <xdr:colOff>238125</xdr:colOff>
                    <xdr:row>35</xdr:row>
                    <xdr:rowOff>9525</xdr:rowOff>
                  </from>
                  <to>
                    <xdr:col>6</xdr:col>
                    <xdr:colOff>657225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1" name="Check Box 906">
              <controlPr defaultSize="0" autoFill="0" autoLine="0" autoPict="0">
                <anchor moveWithCells="1">
                  <from>
                    <xdr:col>4</xdr:col>
                    <xdr:colOff>238125</xdr:colOff>
                    <xdr:row>36</xdr:row>
                    <xdr:rowOff>0</xdr:rowOff>
                  </from>
                  <to>
                    <xdr:col>6</xdr:col>
                    <xdr:colOff>657225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2" name="Check Box 907">
              <controlPr defaultSize="0" autoFill="0" autoLine="0" autoPict="0">
                <anchor moveWithCells="1">
                  <from>
                    <xdr:col>1</xdr:col>
                    <xdr:colOff>1514475</xdr:colOff>
                    <xdr:row>37</xdr:row>
                    <xdr:rowOff>123825</xdr:rowOff>
                  </from>
                  <to>
                    <xdr:col>5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3" name="Check Box 908">
              <controlPr defaultSize="0" autoFill="0" autoLine="0" autoPict="0">
                <anchor moveWithCells="1">
                  <from>
                    <xdr:col>1</xdr:col>
                    <xdr:colOff>1514475</xdr:colOff>
                    <xdr:row>37</xdr:row>
                    <xdr:rowOff>19050</xdr:rowOff>
                  </from>
                  <to>
                    <xdr:col>4</xdr:col>
                    <xdr:colOff>190500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4" name="Check Box 909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9525</xdr:rowOff>
                  </from>
                  <to>
                    <xdr:col>6</xdr:col>
                    <xdr:colOff>657225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65" name="Check Box 910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152400</xdr:rowOff>
                  </from>
                  <to>
                    <xdr:col>6</xdr:col>
                    <xdr:colOff>657225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66" name="Check Box 911">
              <controlPr defaultSize="0" autoFill="0" autoLine="0" autoPict="0">
                <anchor moveWithCells="1">
                  <from>
                    <xdr:col>1</xdr:col>
                    <xdr:colOff>1514475</xdr:colOff>
                    <xdr:row>39</xdr:row>
                    <xdr:rowOff>123825</xdr:rowOff>
                  </from>
                  <to>
                    <xdr:col>5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7" name="Check Box 912">
              <controlPr defaultSize="0" autoFill="0" autoLine="0" autoPict="0">
                <anchor moveWithCells="1">
                  <from>
                    <xdr:col>1</xdr:col>
                    <xdr:colOff>1514475</xdr:colOff>
                    <xdr:row>39</xdr:row>
                    <xdr:rowOff>19050</xdr:rowOff>
                  </from>
                  <to>
                    <xdr:col>4</xdr:col>
                    <xdr:colOff>190500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8" name="Check Box 913">
              <controlPr defaultSize="0" autoFill="0" autoLine="0" autoPict="0">
                <anchor moveWithCells="1">
                  <from>
                    <xdr:col>4</xdr:col>
                    <xdr:colOff>238125</xdr:colOff>
                    <xdr:row>39</xdr:row>
                    <xdr:rowOff>9525</xdr:rowOff>
                  </from>
                  <to>
                    <xdr:col>6</xdr:col>
                    <xdr:colOff>657225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69" name="Check Box 914">
              <controlPr defaultSize="0" autoFill="0" autoLine="0" autoPict="0">
                <anchor moveWithCells="1">
                  <from>
                    <xdr:col>4</xdr:col>
                    <xdr:colOff>238125</xdr:colOff>
                    <xdr:row>39</xdr:row>
                    <xdr:rowOff>152400</xdr:rowOff>
                  </from>
                  <to>
                    <xdr:col>6</xdr:col>
                    <xdr:colOff>657225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70" name="Check Box 915">
              <controlPr defaultSize="0" autoFill="0" autoLine="0" autoPict="0">
                <anchor moveWithCells="1">
                  <from>
                    <xdr:col>1</xdr:col>
                    <xdr:colOff>1504950</xdr:colOff>
                    <xdr:row>41</xdr:row>
                    <xdr:rowOff>123825</xdr:rowOff>
                  </from>
                  <to>
                    <xdr:col>5</xdr:col>
                    <xdr:colOff>114300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71" name="Check Box 916">
              <controlPr defaultSize="0" autoFill="0" autoLine="0" autoPict="0">
                <anchor moveWithCells="1">
                  <from>
                    <xdr:col>1</xdr:col>
                    <xdr:colOff>1504950</xdr:colOff>
                    <xdr:row>41</xdr:row>
                    <xdr:rowOff>19050</xdr:rowOff>
                  </from>
                  <to>
                    <xdr:col>4</xdr:col>
                    <xdr:colOff>180975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72" name="Check Box 917">
              <controlPr defaultSize="0" autoFill="0" autoLine="0" autoPict="0">
                <anchor moveWithCells="1">
                  <from>
                    <xdr:col>4</xdr:col>
                    <xdr:colOff>228600</xdr:colOff>
                    <xdr:row>41</xdr:row>
                    <xdr:rowOff>9525</xdr:rowOff>
                  </from>
                  <to>
                    <xdr:col>6</xdr:col>
                    <xdr:colOff>647700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73" name="Check Box 918">
              <controlPr defaultSize="0" autoFill="0" autoLine="0" autoPict="0">
                <anchor moveWithCells="1">
                  <from>
                    <xdr:col>4</xdr:col>
                    <xdr:colOff>228600</xdr:colOff>
                    <xdr:row>41</xdr:row>
                    <xdr:rowOff>152400</xdr:rowOff>
                  </from>
                  <to>
                    <xdr:col>6</xdr:col>
                    <xdr:colOff>647700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4" name="Check Box 919">
              <controlPr defaultSize="0" autoFill="0" autoLine="0" autoPict="0">
                <anchor moveWithCells="1">
                  <from>
                    <xdr:col>1</xdr:col>
                    <xdr:colOff>1504950</xdr:colOff>
                    <xdr:row>43</xdr:row>
                    <xdr:rowOff>123825</xdr:rowOff>
                  </from>
                  <to>
                    <xdr:col>5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5" name="Check Box 920">
              <controlPr defaultSize="0" autoFill="0" autoLine="0" autoPict="0">
                <anchor moveWithCells="1">
                  <from>
                    <xdr:col>1</xdr:col>
                    <xdr:colOff>1504950</xdr:colOff>
                    <xdr:row>43</xdr:row>
                    <xdr:rowOff>19050</xdr:rowOff>
                  </from>
                  <to>
                    <xdr:col>4</xdr:col>
                    <xdr:colOff>180975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6" name="Check Box 921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9525</xdr:rowOff>
                  </from>
                  <to>
                    <xdr:col>6</xdr:col>
                    <xdr:colOff>647700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7" name="Check Box 922">
              <controlPr defaultSize="0" autoFill="0" autoLine="0" autoPict="0">
                <anchor moveWithCells="1">
                  <from>
                    <xdr:col>4</xdr:col>
                    <xdr:colOff>228600</xdr:colOff>
                    <xdr:row>43</xdr:row>
                    <xdr:rowOff>152400</xdr:rowOff>
                  </from>
                  <to>
                    <xdr:col>6</xdr:col>
                    <xdr:colOff>647700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8" name="Check Box 923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123825</xdr:rowOff>
                  </from>
                  <to>
                    <xdr:col>5</xdr:col>
                    <xdr:colOff>142875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9" name="Check Box 924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19050</xdr:rowOff>
                  </from>
                  <to>
                    <xdr:col>4</xdr:col>
                    <xdr:colOff>209550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80" name="Check Box 925">
              <controlPr defaultSize="0" autoFill="0" autoLine="0" autoPict="0">
                <anchor moveWithCells="1">
                  <from>
                    <xdr:col>4</xdr:col>
                    <xdr:colOff>257175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1" name="Check Box 926">
              <controlPr defaultSize="0" autoFill="0" autoLine="0" autoPict="0">
                <anchor moveWithCells="1">
                  <from>
                    <xdr:col>4</xdr:col>
                    <xdr:colOff>257175</xdr:colOff>
                    <xdr:row>13</xdr:row>
                    <xdr:rowOff>152400</xdr:rowOff>
                  </from>
                  <to>
                    <xdr:col>6</xdr:col>
                    <xdr:colOff>666750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</vt:lpstr>
      <vt:lpstr>明細書!Print_Area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2019-03-04T07:39:39Z</cp:lastPrinted>
  <dcterms:created xsi:type="dcterms:W3CDTF">2018-02-03T23:59:02Z</dcterms:created>
  <dcterms:modified xsi:type="dcterms:W3CDTF">2019-03-22T12:57:20Z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255bcfae-bdd6-4bd5-88a6-0e9f652a37a8</vt:lpwstr>
  </property>
</Properties>
</file>